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T:\oe\ok\radg\Prosjektstøtte\BOA\NFR-rapportering og budsjettering\"/>
    </mc:Choice>
  </mc:AlternateContent>
  <xr:revisionPtr revIDLastSave="0" documentId="13_ncr:1_{DC1E85E5-ABF7-4F61-89E6-B83B8636FF08}" xr6:coauthVersionLast="45" xr6:coauthVersionMax="45" xr10:uidLastSave="{00000000-0000-0000-0000-000000000000}"/>
  <bookViews>
    <workbookView xWindow="15525" yWindow="1365" windowWidth="29025" windowHeight="17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9" i="1" l="1"/>
  <c r="H69" i="1"/>
  <c r="AA69" i="1" l="1"/>
  <c r="AA66" i="1"/>
  <c r="J65" i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F72" i="1" l="1"/>
  <c r="G64" i="1" l="1"/>
  <c r="F64" i="1"/>
  <c r="G52" i="1"/>
  <c r="F52" i="1"/>
  <c r="G43" i="1"/>
  <c r="F43" i="1"/>
  <c r="F25" i="1" l="1"/>
  <c r="F26" i="1"/>
  <c r="F27" i="1"/>
  <c r="F28" i="1"/>
  <c r="F29" i="1"/>
  <c r="F30" i="1"/>
  <c r="F31" i="1"/>
  <c r="F32" i="1"/>
  <c r="F33" i="1"/>
  <c r="F24" i="1"/>
  <c r="F34" i="1" l="1"/>
  <c r="F76" i="1" l="1"/>
  <c r="F66" i="1"/>
  <c r="H66" i="1" s="1"/>
  <c r="AC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Terje Ruud</author>
  </authors>
  <commentList>
    <comment ref="E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Terje Ruud:</t>
        </r>
        <r>
          <rPr>
            <sz val="9"/>
            <color indexed="81"/>
            <rFont val="Tahoma"/>
            <family val="2"/>
          </rPr>
          <t xml:space="preserve">
Kontokode: Kostnader av samme art kan grupperes og rapporteres samlet. Det samme gjelder kostnader som er ført på samme kontokode. Eksempler på kostnader som kan grupperes, er prosjektrelaterte reise- og oppholdskostnader og prosjektspesifikke formidlingsaktiviteter, inkludert kostnader knyttet til tilgjengeliggjøring av forskningsdata som oppstår i prosjektet. Husk å gi en spesifikasjon som er detaljert nok til at Forskningsrådet kan vurdere om kostnadene er knyttet til gjennomføring av de avtalte prosjektaktivitetene eller ikke.</t>
        </r>
      </text>
    </comment>
  </commentList>
</comments>
</file>

<file path=xl/sharedStrings.xml><?xml version="1.0" encoding="utf-8"?>
<sst xmlns="http://schemas.openxmlformats.org/spreadsheetml/2006/main" count="55" uniqueCount="50">
  <si>
    <t>NFR kontraktsnummer</t>
  </si>
  <si>
    <t>Innhenting av regnskapsopplysninger fra partner i forbindelse med regnskapsrapportering til NFR</t>
  </si>
  <si>
    <t>Prosjektnavn</t>
  </si>
  <si>
    <t>Prosjektleder</t>
  </si>
  <si>
    <t>Utfylt skjema returneres til:</t>
  </si>
  <si>
    <t>Sett inn din e-postadresse</t>
  </si>
  <si>
    <t>Rapporteringen gjelder flg. periode</t>
  </si>
  <si>
    <t>Hvordan er partnernes kostnader budsjettert</t>
  </si>
  <si>
    <t>NTNU prosjektnummer</t>
  </si>
  <si>
    <t>Evt. prosjektnummer koordinatorprosjekt</t>
  </si>
  <si>
    <t>Regnskapsrapport for (partnernavn)</t>
  </si>
  <si>
    <t>1.1</t>
  </si>
  <si>
    <t>Personalkostnader</t>
  </si>
  <si>
    <t>Fornavn</t>
  </si>
  <si>
    <t>Etternavn</t>
  </si>
  <si>
    <r>
      <t>Stillingskat.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</si>
  <si>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Timer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</si>
  <si>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r>
      <t xml:space="preserve">Timesats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</si>
  <si>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Totalt</t>
  </si>
  <si>
    <t>Sum personalkostnader</t>
  </si>
  <si>
    <t>1.2</t>
  </si>
  <si>
    <t>Navn på leverandør (FoU-inst.)</t>
  </si>
  <si>
    <t>Fakturanr.</t>
  </si>
  <si>
    <r>
      <t xml:space="preserve">Prosjektkostnad </t>
    </r>
    <r>
      <rPr>
        <b/>
        <vertAlign val="superscript"/>
        <sz val="11"/>
        <color theme="1"/>
        <rFont val="Calibri"/>
        <family val="2"/>
        <scheme val="minor"/>
      </rPr>
      <t>3)</t>
    </r>
  </si>
  <si>
    <r>
      <t xml:space="preserve">Inng. MVA </t>
    </r>
    <r>
      <rPr>
        <b/>
        <vertAlign val="superscript"/>
        <sz val="11"/>
        <color theme="1"/>
        <rFont val="Calibri"/>
        <family val="2"/>
        <scheme val="minor"/>
      </rPr>
      <t>3)</t>
    </r>
  </si>
  <si>
    <t>Sum innkjøp av FoU-tjenester</t>
  </si>
  <si>
    <t>1.3</t>
  </si>
  <si>
    <t>Utstyr</t>
  </si>
  <si>
    <t>Sum utstyr</t>
  </si>
  <si>
    <t>1.4</t>
  </si>
  <si>
    <t>Andre driftskostnader</t>
  </si>
  <si>
    <t>Spesifikasjon av andre driftskostnader</t>
  </si>
  <si>
    <t>Kontokode</t>
  </si>
  <si>
    <t>Egenfinansiering</t>
  </si>
  <si>
    <r>
      <t>Innkjøp av FoU-tjenester</t>
    </r>
    <r>
      <rPr>
        <b/>
        <sz val="10"/>
        <color theme="1"/>
        <rFont val="Calibri"/>
        <family val="2"/>
        <scheme val="minor"/>
      </rPr>
      <t xml:space="preserve"> (skal kun benyttes dersom partner har kjøpt eksterne FoU-tjenester)</t>
    </r>
  </si>
  <si>
    <t xml:space="preserve">Sum Innkjøp av FoU-tjenester fra partneren </t>
  </si>
  <si>
    <t>(dersom NTNU skal rapportere partnerens kostnader i pkt. 1.2)</t>
  </si>
  <si>
    <t>Pr. regnskapslinje</t>
  </si>
  <si>
    <r>
      <t>Spesifikasjon av utstyr</t>
    </r>
    <r>
      <rPr>
        <b/>
        <vertAlign val="superscript"/>
        <sz val="11"/>
        <color theme="1"/>
        <rFont val="Calibri"/>
        <family val="2"/>
        <scheme val="minor"/>
      </rPr>
      <t xml:space="preserve"> 4)</t>
    </r>
  </si>
  <si>
    <t>Bankkontonummer for overføring av finansiering</t>
  </si>
  <si>
    <t>Kontaktperson (skjema utfylt av)</t>
  </si>
  <si>
    <t>Sum kostnader</t>
  </si>
  <si>
    <t>Finansiering</t>
  </si>
  <si>
    <t>Beløp</t>
  </si>
  <si>
    <t>Finansiering fra prosjektet</t>
  </si>
  <si>
    <t>Sum finansiering</t>
  </si>
  <si>
    <t>Antall arbeidspakker (relevant for SFI som skal ESA-rapp.)</t>
  </si>
  <si>
    <t>I et SFI må det rapporteres kostnader og finansiering pr. arbeidspakke.</t>
  </si>
  <si>
    <t>Fordel defor sum kostnader og sum egenfinansiering pr. arbeidspakke (fordelingen gjøres i hele 1.000)</t>
  </si>
  <si>
    <t>Sum fordelt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</si>
</sst>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0" fillId="2" borderId="1" xfId="0" applyFill="1" applyBorder="1"/>
    <xf numFmtId="0" fontId="4" fillId="2" borderId="1" xfId="0" applyFont="1" applyFill="1" applyBorder="1" applyAlignment="1"/>
    <xf numFmtId="0" fontId="0" fillId="0" borderId="1" xfId="0" applyBorder="1"/>
    <xf numFmtId="0" fontId="4" fillId="2" borderId="1" xfId="0" applyFont="1" applyFill="1" applyBorder="1"/>
    <xf numFmtId="16" fontId="7" fillId="4" borderId="0" xfId="0" quotePrefix="1" applyNumberFormat="1" applyFont="1" applyFill="1"/>
    <xf numFmtId="0" fontId="7" fillId="4" borderId="0" xfId="0" applyFont="1" applyFill="1"/>
    <xf numFmtId="0" fontId="8" fillId="4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164" fontId="0" fillId="0" borderId="1" xfId="1" applyNumberFormat="1" applyFont="1" applyBorder="1"/>
    <xf numFmtId="164" fontId="2" fillId="3" borderId="5" xfId="1" applyNumberFormat="1" applyFont="1" applyFill="1" applyBorder="1" applyAlignment="1"/>
    <xf numFmtId="0" fontId="0" fillId="4" borderId="0" xfId="0" applyFill="1"/>
    <xf numFmtId="0" fontId="0" fillId="3" borderId="1" xfId="0" applyFill="1" applyBorder="1"/>
    <xf numFmtId="164" fontId="2" fillId="3" borderId="1" xfId="1" applyNumberFormat="1" applyFont="1" applyFill="1" applyBorder="1"/>
    <xf numFmtId="0" fontId="8" fillId="0" borderId="0" xfId="0" applyFont="1" applyFill="1"/>
    <xf numFmtId="164" fontId="3" fillId="0" borderId="0" xfId="1" applyNumberFormat="1" applyFont="1"/>
    <xf numFmtId="0" fontId="4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6" xfId="0" applyBorder="1"/>
    <xf numFmtId="164" fontId="8" fillId="0" borderId="8" xfId="0" applyNumberFormat="1" applyFont="1" applyBorder="1"/>
    <xf numFmtId="0" fontId="0" fillId="0" borderId="7" xfId="0" applyBorder="1"/>
    <xf numFmtId="164" fontId="0" fillId="0" borderId="1" xfId="1" applyNumberFormat="1" applyFont="1" applyBorder="1" applyAlignment="1"/>
    <xf numFmtId="0" fontId="0" fillId="0" borderId="0" xfId="0" applyBorder="1"/>
    <xf numFmtId="164" fontId="0" fillId="0" borderId="9" xfId="1" applyNumberFormat="1" applyFont="1" applyBorder="1" applyAlignment="1"/>
    <xf numFmtId="0" fontId="2" fillId="0" borderId="0" xfId="0" applyFont="1" applyFill="1" applyAlignment="1"/>
    <xf numFmtId="0" fontId="2" fillId="4" borderId="0" xfId="0" applyFont="1" applyFill="1" applyAlignment="1">
      <alignment horizontal="left" indent="1"/>
    </xf>
    <xf numFmtId="164" fontId="8" fillId="0" borderId="10" xfId="0" applyNumberFormat="1" applyFont="1" applyBorder="1"/>
    <xf numFmtId="0" fontId="4" fillId="0" borderId="1" xfId="0" applyFont="1" applyFill="1" applyBorder="1" applyAlignment="1"/>
    <xf numFmtId="0" fontId="0" fillId="0" borderId="1" xfId="0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13" fillId="5" borderId="0" xfId="0" applyFont="1" applyFill="1"/>
    <xf numFmtId="0" fontId="14" fillId="0" borderId="0" xfId="0" applyFont="1"/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3" borderId="1" xfId="0" applyFont="1" applyFill="1" applyBorder="1" applyAlignment="1"/>
  </cellXfs>
  <cellStyles count="2">
    <cellStyle name="Comma" xfId="1" builtinId="3"/>
    <cellStyle name="Normal" xfId="0" builtinId="0"/>
  </cellStyles>
  <dxfs count="2"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rskningsradet.no/no/Utstyr_og_forskningsinfrastruktur/125395428936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</xdr:row>
      <xdr:rowOff>19050</xdr:rowOff>
    </xdr:from>
    <xdr:to>
      <xdr:col>17</xdr:col>
      <xdr:colOff>542925</xdr:colOff>
      <xdr:row>26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9525" y="876300"/>
          <a:ext cx="5400675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30000"/>
            <a:t>1</a:t>
          </a:r>
          <a:r>
            <a:rPr lang="nb-NO" sz="1100"/>
            <a:t>)</a:t>
          </a:r>
        </a:p>
        <a:p>
          <a:r>
            <a:rPr lang="nb-NO" sz="1100"/>
            <a:t>For noen partnere krever NFR informasjon</a:t>
          </a:r>
          <a:r>
            <a:rPr lang="nb-NO" sz="1100" baseline="0"/>
            <a:t> om fødselsnummer/D-nummer for medarbeideren.</a:t>
          </a:r>
        </a:p>
        <a:p>
          <a:endParaRPr lang="nb-NO" sz="1100" baseline="0"/>
        </a:p>
        <a:p>
          <a:r>
            <a:rPr lang="nb-NO" sz="1100" baseline="0"/>
            <a:t>Dersom dette er relevant i dette tilfelle vil NTNUs representant ta kontakt for å avtale hvordan disse opplysningene skal kunne formidles/registreres</a:t>
          </a:r>
          <a:endParaRPr lang="nb-NO" sz="1100"/>
        </a:p>
      </xdr:txBody>
    </xdr:sp>
    <xdr:clientData/>
  </xdr:twoCellAnchor>
  <xdr:twoCellAnchor>
    <xdr:from>
      <xdr:col>9</xdr:col>
      <xdr:colOff>0</xdr:colOff>
      <xdr:row>36</xdr:row>
      <xdr:rowOff>171450</xdr:rowOff>
    </xdr:from>
    <xdr:to>
      <xdr:col>17</xdr:col>
      <xdr:colOff>523875</xdr:colOff>
      <xdr:row>40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19850" y="5781675"/>
          <a:ext cx="54006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30000"/>
            <a:t>2</a:t>
          </a:r>
          <a:r>
            <a:rPr lang="nb-NO" sz="1100"/>
            <a:t>)</a:t>
          </a:r>
        </a:p>
        <a:p>
          <a:r>
            <a:rPr lang="nb-NO" sz="1100"/>
            <a:t>For stipendiater ved gradsgivende institusjoner skal antall månedsverk</a:t>
          </a:r>
          <a:r>
            <a:rPr lang="nb-NO" sz="1100" baseline="0"/>
            <a:t> og månedlig kostnad (inkl. indirekte kostnader) fylles inn i stedet for timer/timesats</a:t>
          </a:r>
          <a:endParaRPr lang="nb-NO" sz="1100"/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17</xdr:col>
      <xdr:colOff>523875</xdr:colOff>
      <xdr:row>47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58050" y="6829425"/>
          <a:ext cx="54006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30000"/>
            <a:t>3</a:t>
          </a:r>
          <a:r>
            <a:rPr lang="nb-NO" sz="1100"/>
            <a:t>)</a:t>
          </a:r>
        </a:p>
        <a:p>
          <a:r>
            <a:rPr lang="nb-NO" sz="1100"/>
            <a:t>For partner som har fradragsrett</a:t>
          </a:r>
          <a:r>
            <a:rPr lang="nb-NO" sz="1100" baseline="0"/>
            <a:t> for MVA utgjør prosjektkostnad fakturabeløp ex. MVA. I så fall skal inngående MVA spesifiseres separat.</a:t>
          </a:r>
        </a:p>
        <a:p>
          <a:r>
            <a:rPr lang="nb-NO" sz="1100" baseline="0"/>
            <a:t>For partnere som ikke har fradragsrett for MVA er prosjektkostnaden fakturabeløp inkl. MVA. I så fall skal inngående MVA ikke spesifiseres</a:t>
          </a:r>
        </a:p>
        <a:p>
          <a:endParaRPr lang="nb-NO" sz="1100"/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17</xdr:col>
      <xdr:colOff>523875</xdr:colOff>
      <xdr:row>53</xdr:row>
      <xdr:rowOff>95250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10475" y="7839075"/>
          <a:ext cx="54006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4)</a:t>
          </a:r>
        </a:p>
        <a:p>
          <a:r>
            <a:rPr lang="nb-NO" sz="1100"/>
            <a:t>For nærmere informasjon</a:t>
          </a:r>
          <a:r>
            <a:rPr lang="nb-NO" sz="1100" baseline="0"/>
            <a:t> om utstyrskostnader som NFR finansierer; se https://www.forskningsradet.no/no/Utstyr_og_forskningsinfrastruktur/1253954289368</a:t>
          </a:r>
          <a:endParaRPr lang="nb-NO" sz="1100"/>
        </a:p>
      </xdr:txBody>
    </xdr:sp>
    <xdr:clientData/>
  </xdr:twoCellAnchor>
  <xdr:twoCellAnchor>
    <xdr:from>
      <xdr:col>6</xdr:col>
      <xdr:colOff>809625</xdr:colOff>
      <xdr:row>10</xdr:row>
      <xdr:rowOff>0</xdr:rowOff>
    </xdr:from>
    <xdr:to>
      <xdr:col>18</xdr:col>
      <xdr:colOff>28575</xdr:colOff>
      <xdr:row>12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50" y="2286000"/>
          <a:ext cx="65341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Linje 4 - 11 er ment for NTNUs egen del og kan skjules for partnere (mottakere av skjemaet) ved å bruke</a:t>
          </a:r>
          <a:r>
            <a:rPr lang="nb-NO" sz="1100" baseline="0"/>
            <a:t> funksjonaliteten i venstre marg (gruppering). </a:t>
          </a:r>
          <a:endParaRPr lang="nb-NO" sz="1100"/>
        </a:p>
      </xdr:txBody>
    </xdr:sp>
    <xdr:clientData/>
  </xdr:twoCellAnchor>
  <xdr:twoCellAnchor>
    <xdr:from>
      <xdr:col>6</xdr:col>
      <xdr:colOff>771525</xdr:colOff>
      <xdr:row>3</xdr:row>
      <xdr:rowOff>66675</xdr:rowOff>
    </xdr:from>
    <xdr:to>
      <xdr:col>17</xdr:col>
      <xdr:colOff>590550</xdr:colOff>
      <xdr:row>7</xdr:row>
      <xdr:rowOff>142875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43650" y="685800"/>
          <a:ext cx="67341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Skjemaet er først og fremst</a:t>
          </a:r>
          <a:r>
            <a:rPr lang="nb-NO" sz="1100" baseline="0"/>
            <a:t> beregnet for de prosjekter som skal rapportere detaljerte kostnader pr. partner til NFR (dvs. på hver linje).</a:t>
          </a:r>
        </a:p>
        <a:p>
          <a:endParaRPr lang="nb-NO" sz="1100"/>
        </a:p>
        <a:p>
          <a:r>
            <a:rPr lang="nb-NO" sz="1100"/>
            <a:t>Prosjekter</a:t>
          </a:r>
          <a:r>
            <a:rPr lang="nb-NO" sz="1100" baseline="0"/>
            <a:t> som skal rapportere partneres finansiering i post 1.2 (Innkjøp av FoU-tjenester) kan velge å benytte skjemaet dersom de ønsker å få en detaljert oversikt over den enkelte partners kostnader</a:t>
          </a:r>
          <a:endParaRPr lang="nb-NO" sz="1100"/>
        </a:p>
      </xdr:txBody>
    </xdr:sp>
    <xdr:clientData/>
  </xdr:twoCellAnchor>
  <xdr:twoCellAnchor>
    <xdr:from>
      <xdr:col>6</xdr:col>
      <xdr:colOff>771525</xdr:colOff>
      <xdr:row>7</xdr:row>
      <xdr:rowOff>190500</xdr:rowOff>
    </xdr:from>
    <xdr:to>
      <xdr:col>17</xdr:col>
      <xdr:colOff>581025</xdr:colOff>
      <xdr:row>9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8663BB3-B89A-4762-BEF6-40C884F482E4}"/>
            </a:ext>
          </a:extLst>
        </xdr:cNvPr>
        <xdr:cNvSpPr txBox="1"/>
      </xdr:nvSpPr>
      <xdr:spPr>
        <a:xfrm>
          <a:off x="6343650" y="1762125"/>
          <a:ext cx="65341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 SFI'er</a:t>
          </a:r>
          <a:r>
            <a:rPr lang="nb-NO" sz="1100" baseline="0"/>
            <a:t> skal det ESA-rapporteres - dvs. fordeles kostnader og egenfinansiering pr. arbeidspakke. </a:t>
          </a:r>
        </a:p>
        <a:p>
          <a:r>
            <a:rPr lang="nb-NO" sz="1100" baseline="0">
              <a:solidFill>
                <a:srgbClr val="FF0000"/>
              </a:solidFill>
            </a:rPr>
            <a:t>Hvis det skal innhentes data for et SFI må antall arbeidspakker registreres her - før skjema sendes til partner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80"/>
  <sheetViews>
    <sheetView tabSelected="1" topLeftCell="C1" workbookViewId="0">
      <selection activeCell="AB70" sqref="AB70"/>
    </sheetView>
  </sheetViews>
  <sheetFormatPr defaultColWidth="8.85546875" defaultRowHeight="15" outlineLevelRow="1" x14ac:dyDescent="0.25"/>
  <cols>
    <col min="1" max="1" width="12.7109375" customWidth="1"/>
    <col min="2" max="2" width="14.85546875" customWidth="1"/>
    <col min="3" max="3" width="13.5703125" customWidth="1"/>
    <col min="4" max="4" width="12.7109375" customWidth="1"/>
    <col min="5" max="5" width="11.42578125" customWidth="1"/>
    <col min="6" max="6" width="18.28515625" customWidth="1"/>
    <col min="7" max="7" width="12.28515625" customWidth="1"/>
  </cols>
  <sheetData>
    <row r="2" spans="1:6" ht="18.75" x14ac:dyDescent="0.3">
      <c r="A2" s="1" t="s">
        <v>1</v>
      </c>
    </row>
    <row r="4" spans="1:6" ht="18.75" customHeight="1" outlineLevel="1" x14ac:dyDescent="0.3">
      <c r="A4" s="42" t="s">
        <v>0</v>
      </c>
      <c r="B4" s="42"/>
      <c r="C4" s="42"/>
      <c r="D4" s="42"/>
      <c r="E4" s="42"/>
      <c r="F4" s="6"/>
    </row>
    <row r="5" spans="1:6" ht="18.75" customHeight="1" outlineLevel="1" x14ac:dyDescent="0.3">
      <c r="A5" s="42" t="s">
        <v>2</v>
      </c>
      <c r="B5" s="42"/>
      <c r="C5" s="42"/>
      <c r="D5" s="42"/>
      <c r="E5" s="42"/>
      <c r="F5" s="6"/>
    </row>
    <row r="6" spans="1:6" ht="18.75" customHeight="1" outlineLevel="1" x14ac:dyDescent="0.3">
      <c r="A6" s="42" t="s">
        <v>3</v>
      </c>
      <c r="B6" s="42"/>
      <c r="C6" s="42"/>
      <c r="D6" s="42"/>
      <c r="E6" s="42"/>
      <c r="F6" s="6"/>
    </row>
    <row r="7" spans="1:6" ht="18.75" customHeight="1" outlineLevel="1" x14ac:dyDescent="0.3">
      <c r="A7" s="42" t="s">
        <v>8</v>
      </c>
      <c r="B7" s="42"/>
      <c r="C7" s="42"/>
      <c r="D7" s="42"/>
      <c r="E7" s="42"/>
      <c r="F7" s="7"/>
    </row>
    <row r="8" spans="1:6" ht="18.75" customHeight="1" outlineLevel="1" x14ac:dyDescent="0.3">
      <c r="A8" s="42" t="s">
        <v>9</v>
      </c>
      <c r="B8" s="42"/>
      <c r="C8" s="42"/>
      <c r="D8" s="42"/>
      <c r="E8" s="42"/>
      <c r="F8" s="6"/>
    </row>
    <row r="9" spans="1:6" ht="18.75" customHeight="1" outlineLevel="1" x14ac:dyDescent="0.3">
      <c r="A9" s="42" t="s">
        <v>46</v>
      </c>
      <c r="B9" s="42"/>
      <c r="C9" s="42"/>
      <c r="D9" s="42"/>
      <c r="E9" s="42"/>
      <c r="F9" s="37">
        <v>0</v>
      </c>
    </row>
    <row r="10" spans="1:6" ht="18.75" customHeight="1" outlineLevel="1" x14ac:dyDescent="0.3">
      <c r="A10" s="3"/>
      <c r="B10" s="2"/>
    </row>
    <row r="11" spans="1:6" ht="18.75" customHeight="1" outlineLevel="1" x14ac:dyDescent="0.3">
      <c r="A11" s="51" t="s">
        <v>7</v>
      </c>
      <c r="B11" s="52"/>
      <c r="C11" s="52"/>
      <c r="D11" s="52"/>
      <c r="E11" s="53"/>
      <c r="F11" s="9" t="s">
        <v>37</v>
      </c>
    </row>
    <row r="12" spans="1:6" ht="18.75" customHeight="1" outlineLevel="1" x14ac:dyDescent="0.3">
      <c r="A12" s="3"/>
      <c r="B12" s="2"/>
    </row>
    <row r="13" spans="1:6" ht="18.75" x14ac:dyDescent="0.3">
      <c r="A13" s="42" t="s">
        <v>4</v>
      </c>
      <c r="B13" s="42"/>
      <c r="C13" s="42"/>
      <c r="D13" s="42"/>
      <c r="E13" s="42"/>
      <c r="F13" s="36" t="s">
        <v>5</v>
      </c>
    </row>
    <row r="15" spans="1:6" ht="18.75" x14ac:dyDescent="0.3">
      <c r="A15" s="42" t="s">
        <v>10</v>
      </c>
      <c r="B15" s="42"/>
      <c r="C15" s="42"/>
      <c r="D15" s="42"/>
      <c r="E15" s="42"/>
      <c r="F15" s="34"/>
    </row>
    <row r="16" spans="1:6" ht="18.75" x14ac:dyDescent="0.3">
      <c r="A16" s="42" t="s">
        <v>6</v>
      </c>
      <c r="B16" s="42"/>
      <c r="C16" s="42"/>
      <c r="D16" s="42"/>
      <c r="E16" s="42"/>
      <c r="F16" s="35"/>
    </row>
    <row r="17" spans="1:6" ht="18.75" x14ac:dyDescent="0.3">
      <c r="A17" s="23"/>
      <c r="B17" s="23"/>
      <c r="C17" s="23"/>
      <c r="D17" s="23"/>
      <c r="E17" s="23"/>
      <c r="F17" s="24"/>
    </row>
    <row r="18" spans="1:6" ht="18.75" x14ac:dyDescent="0.3">
      <c r="A18" s="42" t="s">
        <v>39</v>
      </c>
      <c r="B18" s="42"/>
      <c r="C18" s="42"/>
      <c r="D18" s="42"/>
      <c r="E18" s="42"/>
      <c r="F18" s="34"/>
    </row>
    <row r="19" spans="1:6" ht="18.75" x14ac:dyDescent="0.3">
      <c r="A19" s="23"/>
      <c r="B19" s="23"/>
      <c r="C19" s="23"/>
      <c r="D19" s="23"/>
      <c r="E19" s="23"/>
      <c r="F19" s="24"/>
    </row>
    <row r="20" spans="1:6" ht="18.75" x14ac:dyDescent="0.3">
      <c r="A20" s="42" t="s">
        <v>40</v>
      </c>
      <c r="B20" s="42"/>
      <c r="C20" s="42"/>
      <c r="D20" s="42"/>
      <c r="E20" s="42"/>
      <c r="F20" s="35"/>
    </row>
    <row r="21" spans="1:6" ht="18.75" x14ac:dyDescent="0.3">
      <c r="A21" s="3"/>
    </row>
    <row r="22" spans="1:6" s="5" customFormat="1" ht="15.75" x14ac:dyDescent="0.25">
      <c r="A22" s="10" t="s">
        <v>11</v>
      </c>
      <c r="B22" s="11" t="s">
        <v>12</v>
      </c>
      <c r="C22" s="12"/>
      <c r="D22" s="12"/>
      <c r="E22" s="12"/>
      <c r="F22" s="12"/>
    </row>
    <row r="23" spans="1:6" ht="17.25" x14ac:dyDescent="0.25">
      <c r="A23" s="13" t="s">
        <v>13</v>
      </c>
      <c r="B23" s="13" t="s">
        <v>14</v>
      </c>
      <c r="C23" s="14" t="s">
        <v>15</v>
      </c>
      <c r="D23" s="13" t="s">
        <v>16</v>
      </c>
      <c r="E23" s="13" t="s">
        <v>17</v>
      </c>
      <c r="F23" s="15" t="s">
        <v>18</v>
      </c>
    </row>
    <row r="24" spans="1:6" x14ac:dyDescent="0.25">
      <c r="A24" s="8"/>
      <c r="B24" s="8"/>
      <c r="C24" s="8"/>
      <c r="D24" s="8"/>
      <c r="E24" s="8"/>
      <c r="F24" s="16">
        <f>D24*E24</f>
        <v>0</v>
      </c>
    </row>
    <row r="25" spans="1:6" x14ac:dyDescent="0.25">
      <c r="A25" s="8"/>
      <c r="B25" s="8"/>
      <c r="C25" s="8"/>
      <c r="D25" s="8"/>
      <c r="E25" s="8"/>
      <c r="F25" s="16">
        <f t="shared" ref="F25:F33" si="0">D25*E25</f>
        <v>0</v>
      </c>
    </row>
    <row r="26" spans="1:6" x14ac:dyDescent="0.25">
      <c r="A26" s="8"/>
      <c r="B26" s="8"/>
      <c r="C26" s="8"/>
      <c r="D26" s="8"/>
      <c r="E26" s="8"/>
      <c r="F26" s="16">
        <f t="shared" si="0"/>
        <v>0</v>
      </c>
    </row>
    <row r="27" spans="1:6" hidden="1" outlineLevel="1" x14ac:dyDescent="0.25">
      <c r="A27" s="8"/>
      <c r="B27" s="8"/>
      <c r="C27" s="8"/>
      <c r="D27" s="8"/>
      <c r="E27" s="8"/>
      <c r="F27" s="16">
        <f t="shared" si="0"/>
        <v>0</v>
      </c>
    </row>
    <row r="28" spans="1:6" hidden="1" outlineLevel="1" x14ac:dyDescent="0.25">
      <c r="A28" s="8"/>
      <c r="B28" s="8"/>
      <c r="C28" s="8"/>
      <c r="D28" s="8"/>
      <c r="E28" s="8"/>
      <c r="F28" s="16">
        <f t="shared" si="0"/>
        <v>0</v>
      </c>
    </row>
    <row r="29" spans="1:6" hidden="1" outlineLevel="1" x14ac:dyDescent="0.25">
      <c r="A29" s="8"/>
      <c r="B29" s="8"/>
      <c r="C29" s="8"/>
      <c r="D29" s="8"/>
      <c r="E29" s="8"/>
      <c r="F29" s="16">
        <f t="shared" si="0"/>
        <v>0</v>
      </c>
    </row>
    <row r="30" spans="1:6" hidden="1" outlineLevel="1" x14ac:dyDescent="0.25">
      <c r="A30" s="8"/>
      <c r="B30" s="8"/>
      <c r="C30" s="8"/>
      <c r="D30" s="8"/>
      <c r="E30" s="8"/>
      <c r="F30" s="16">
        <f t="shared" si="0"/>
        <v>0</v>
      </c>
    </row>
    <row r="31" spans="1:6" hidden="1" outlineLevel="1" x14ac:dyDescent="0.25">
      <c r="A31" s="8"/>
      <c r="B31" s="8"/>
      <c r="C31" s="8"/>
      <c r="D31" s="8"/>
      <c r="E31" s="8"/>
      <c r="F31" s="16">
        <f t="shared" si="0"/>
        <v>0</v>
      </c>
    </row>
    <row r="32" spans="1:6" hidden="1" outlineLevel="1" x14ac:dyDescent="0.25">
      <c r="A32" s="8"/>
      <c r="B32" s="8"/>
      <c r="C32" s="8"/>
      <c r="D32" s="8"/>
      <c r="E32" s="8"/>
      <c r="F32" s="16">
        <f t="shared" si="0"/>
        <v>0</v>
      </c>
    </row>
    <row r="33" spans="1:10" hidden="1" outlineLevel="1" x14ac:dyDescent="0.25">
      <c r="A33" s="8"/>
      <c r="B33" s="8"/>
      <c r="C33" s="8"/>
      <c r="D33" s="8"/>
      <c r="E33" s="8"/>
      <c r="F33" s="16">
        <f t="shared" si="0"/>
        <v>0</v>
      </c>
    </row>
    <row r="34" spans="1:10" ht="15.75" collapsed="1" thickBot="1" x14ac:dyDescent="0.3">
      <c r="A34" s="54" t="s">
        <v>19</v>
      </c>
      <c r="B34" s="54"/>
      <c r="C34" s="54"/>
      <c r="D34" s="54"/>
      <c r="E34" s="54"/>
      <c r="F34" s="17">
        <f>SUM(F24:F33)</f>
        <v>0</v>
      </c>
    </row>
    <row r="37" spans="1:10" ht="15.75" x14ac:dyDescent="0.25">
      <c r="A37" s="10" t="s">
        <v>20</v>
      </c>
      <c r="B37" s="11" t="s">
        <v>34</v>
      </c>
      <c r="C37" s="12"/>
      <c r="D37" s="12"/>
      <c r="E37" s="12"/>
      <c r="F37" s="12"/>
      <c r="G37" s="12"/>
      <c r="H37" s="21"/>
      <c r="I37" s="5"/>
      <c r="J37" s="5"/>
    </row>
    <row r="38" spans="1:10" ht="17.25" x14ac:dyDescent="0.25">
      <c r="A38" s="47" t="s">
        <v>21</v>
      </c>
      <c r="B38" s="48"/>
      <c r="C38" s="48"/>
      <c r="D38" s="49"/>
      <c r="E38" s="13" t="s">
        <v>22</v>
      </c>
      <c r="F38" s="13" t="s">
        <v>23</v>
      </c>
      <c r="G38" s="13" t="s">
        <v>24</v>
      </c>
    </row>
    <row r="39" spans="1:10" x14ac:dyDescent="0.25">
      <c r="A39" s="50"/>
      <c r="B39" s="50"/>
      <c r="C39" s="50"/>
      <c r="D39" s="50"/>
      <c r="E39" s="8"/>
      <c r="F39" s="8"/>
      <c r="G39" s="8"/>
    </row>
    <row r="40" spans="1:10" x14ac:dyDescent="0.25">
      <c r="A40" s="50"/>
      <c r="B40" s="50"/>
      <c r="C40" s="50"/>
      <c r="D40" s="50"/>
      <c r="E40" s="8"/>
      <c r="F40" s="8"/>
      <c r="G40" s="8"/>
    </row>
    <row r="41" spans="1:10" x14ac:dyDescent="0.25">
      <c r="A41" s="50"/>
      <c r="B41" s="50"/>
      <c r="C41" s="50"/>
      <c r="D41" s="50"/>
      <c r="E41" s="8"/>
      <c r="F41" s="8"/>
      <c r="G41" s="8"/>
    </row>
    <row r="42" spans="1:10" x14ac:dyDescent="0.25">
      <c r="A42" s="50"/>
      <c r="B42" s="50"/>
      <c r="C42" s="50"/>
      <c r="D42" s="50"/>
      <c r="E42" s="8"/>
      <c r="F42" s="8"/>
      <c r="G42" s="8"/>
    </row>
    <row r="43" spans="1:10" x14ac:dyDescent="0.25">
      <c r="A43" s="47" t="s">
        <v>25</v>
      </c>
      <c r="B43" s="48"/>
      <c r="C43" s="48"/>
      <c r="D43" s="49"/>
      <c r="E43" s="19"/>
      <c r="F43" s="20">
        <f>SUM(F39:F42)</f>
        <v>0</v>
      </c>
      <c r="G43" s="20">
        <f>SUM(G39:G42)</f>
        <v>0</v>
      </c>
    </row>
    <row r="46" spans="1:10" ht="15.75" x14ac:dyDescent="0.25">
      <c r="A46" s="10" t="s">
        <v>26</v>
      </c>
      <c r="B46" s="11" t="s">
        <v>27</v>
      </c>
      <c r="C46" s="12"/>
      <c r="D46" s="12"/>
      <c r="E46" s="12"/>
      <c r="F46" s="12"/>
    </row>
    <row r="47" spans="1:10" ht="17.25" x14ac:dyDescent="0.25">
      <c r="A47" s="47" t="s">
        <v>38</v>
      </c>
      <c r="B47" s="48"/>
      <c r="C47" s="48"/>
      <c r="D47" s="48"/>
      <c r="E47" s="49"/>
      <c r="F47" s="13" t="s">
        <v>23</v>
      </c>
      <c r="G47" s="13" t="s">
        <v>24</v>
      </c>
    </row>
    <row r="48" spans="1:10" x14ac:dyDescent="0.25">
      <c r="A48" s="46"/>
      <c r="B48" s="46"/>
      <c r="C48" s="46"/>
      <c r="D48" s="46"/>
      <c r="E48" s="8"/>
      <c r="F48" s="8"/>
      <c r="G48" s="8"/>
    </row>
    <row r="49" spans="1:20" x14ac:dyDescent="0.25">
      <c r="A49" s="46"/>
      <c r="B49" s="46"/>
      <c r="C49" s="46"/>
      <c r="D49" s="46"/>
      <c r="E49" s="8"/>
      <c r="F49" s="8"/>
      <c r="G49" s="8"/>
    </row>
    <row r="50" spans="1:20" x14ac:dyDescent="0.25">
      <c r="A50" s="46"/>
      <c r="B50" s="46"/>
      <c r="C50" s="46"/>
      <c r="D50" s="46"/>
      <c r="E50" s="8"/>
      <c r="F50" s="8"/>
      <c r="G50" s="8"/>
    </row>
    <row r="51" spans="1:20" x14ac:dyDescent="0.25">
      <c r="A51" s="46"/>
      <c r="B51" s="46"/>
      <c r="C51" s="46"/>
      <c r="D51" s="46"/>
      <c r="E51" s="8"/>
      <c r="F51" s="8"/>
      <c r="G51" s="8"/>
    </row>
    <row r="52" spans="1:20" x14ac:dyDescent="0.25">
      <c r="A52" s="47" t="s">
        <v>28</v>
      </c>
      <c r="B52" s="48"/>
      <c r="C52" s="48"/>
      <c r="D52" s="48"/>
      <c r="E52" s="49"/>
      <c r="F52" s="20">
        <f>SUM(F48:F51)</f>
        <v>0</v>
      </c>
      <c r="G52" s="20">
        <f>SUM(G48:G51)</f>
        <v>0</v>
      </c>
    </row>
    <row r="55" spans="1:20" ht="15.75" x14ac:dyDescent="0.25">
      <c r="A55" s="10" t="s">
        <v>29</v>
      </c>
      <c r="B55" s="11" t="s">
        <v>30</v>
      </c>
      <c r="C55" s="12"/>
      <c r="D55" s="12"/>
      <c r="E55" s="12"/>
      <c r="F55" s="12"/>
    </row>
    <row r="56" spans="1:20" ht="22.5" customHeight="1" x14ac:dyDescent="0.25">
      <c r="A56" s="47" t="s">
        <v>31</v>
      </c>
      <c r="B56" s="48"/>
      <c r="C56" s="48"/>
      <c r="D56" s="49"/>
      <c r="E56" s="13" t="s">
        <v>32</v>
      </c>
      <c r="F56" s="13" t="s">
        <v>23</v>
      </c>
      <c r="G56" s="13" t="s">
        <v>24</v>
      </c>
    </row>
    <row r="57" spans="1:20" ht="28.5" customHeight="1" x14ac:dyDescent="0.25">
      <c r="A57" s="50"/>
      <c r="B57" s="50"/>
      <c r="C57" s="50"/>
      <c r="D57" s="50"/>
      <c r="E57" s="8"/>
      <c r="F57" s="8"/>
      <c r="G57" s="8"/>
    </row>
    <row r="58" spans="1:20" ht="28.5" customHeight="1" x14ac:dyDescent="0.25">
      <c r="A58" s="50"/>
      <c r="B58" s="50"/>
      <c r="C58" s="50"/>
      <c r="D58" s="50"/>
      <c r="E58" s="8"/>
      <c r="F58" s="8"/>
      <c r="G58" s="8"/>
    </row>
    <row r="59" spans="1:20" ht="28.5" customHeight="1" x14ac:dyDescent="0.25">
      <c r="A59" s="50"/>
      <c r="B59" s="50"/>
      <c r="C59" s="50"/>
      <c r="D59" s="50"/>
      <c r="E59" s="8"/>
      <c r="F59" s="8"/>
      <c r="G59" s="8"/>
    </row>
    <row r="60" spans="1:20" ht="28.5" customHeight="1" x14ac:dyDescent="0.25">
      <c r="A60" s="50"/>
      <c r="B60" s="50"/>
      <c r="C60" s="50"/>
      <c r="D60" s="50"/>
      <c r="E60" s="8"/>
      <c r="F60" s="8"/>
      <c r="G60" s="8"/>
    </row>
    <row r="61" spans="1:20" ht="28.5" customHeight="1" x14ac:dyDescent="0.25">
      <c r="A61" s="50"/>
      <c r="B61" s="50"/>
      <c r="C61" s="50"/>
      <c r="D61" s="50"/>
      <c r="E61" s="8"/>
      <c r="F61" s="8"/>
      <c r="G61" s="8"/>
    </row>
    <row r="62" spans="1:20" ht="28.5" customHeight="1" x14ac:dyDescent="0.25">
      <c r="A62" s="50"/>
      <c r="B62" s="50"/>
      <c r="C62" s="50"/>
      <c r="D62" s="50"/>
      <c r="E62" s="8"/>
      <c r="F62" s="8"/>
      <c r="G62" s="8"/>
      <c r="J62" s="39" t="s">
        <v>47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28.5" customHeight="1" x14ac:dyDescent="0.25">
      <c r="A63" s="50"/>
      <c r="B63" s="50"/>
      <c r="C63" s="50"/>
      <c r="D63" s="50"/>
      <c r="E63" s="8"/>
      <c r="F63" s="8"/>
      <c r="G63" s="8"/>
      <c r="J63" s="39" t="s">
        <v>48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47" t="s">
        <v>28</v>
      </c>
      <c r="B64" s="48"/>
      <c r="C64" s="48"/>
      <c r="D64" s="49"/>
      <c r="E64" s="19"/>
      <c r="F64" s="20">
        <f>SUM(F57:F63)</f>
        <v>0</v>
      </c>
      <c r="G64" s="20">
        <f>SUM(G57:G63)</f>
        <v>0</v>
      </c>
    </row>
    <row r="65" spans="1:30" ht="19.5" thickBot="1" x14ac:dyDescent="0.35">
      <c r="J65" s="1" t="str">
        <f>IF($F$9&gt;0,MIN(I65+1,$F$9)," ")</f>
        <v xml:space="preserve"> </v>
      </c>
      <c r="K65" s="1" t="str">
        <f>IF(J65&lt;$F$9,MIN(J65+1,$F$9)," ")</f>
        <v xml:space="preserve"> </v>
      </c>
      <c r="L65" s="1" t="str">
        <f t="shared" ref="L65:Y65" si="1">IF(K65&lt;$F$9,MIN(K65+1,$F$9)," ")</f>
        <v xml:space="preserve"> </v>
      </c>
      <c r="M65" s="1" t="str">
        <f t="shared" si="1"/>
        <v xml:space="preserve"> </v>
      </c>
      <c r="N65" s="1" t="str">
        <f t="shared" si="1"/>
        <v xml:space="preserve"> </v>
      </c>
      <c r="O65" s="1" t="str">
        <f t="shared" si="1"/>
        <v xml:space="preserve"> </v>
      </c>
      <c r="P65" s="1" t="str">
        <f t="shared" si="1"/>
        <v xml:space="preserve"> </v>
      </c>
      <c r="Q65" s="1" t="str">
        <f t="shared" si="1"/>
        <v xml:space="preserve"> </v>
      </c>
      <c r="R65" s="1" t="str">
        <f t="shared" si="1"/>
        <v xml:space="preserve"> </v>
      </c>
      <c r="S65" s="1" t="str">
        <f t="shared" si="1"/>
        <v xml:space="preserve"> </v>
      </c>
      <c r="T65" s="1" t="str">
        <f t="shared" si="1"/>
        <v xml:space="preserve"> </v>
      </c>
      <c r="U65" s="1" t="str">
        <f t="shared" si="1"/>
        <v xml:space="preserve"> </v>
      </c>
      <c r="V65" s="1" t="str">
        <f t="shared" si="1"/>
        <v xml:space="preserve"> </v>
      </c>
      <c r="W65" s="1" t="str">
        <f t="shared" si="1"/>
        <v xml:space="preserve"> </v>
      </c>
      <c r="X65" s="1" t="str">
        <f t="shared" si="1"/>
        <v xml:space="preserve"> </v>
      </c>
      <c r="Y65" s="1" t="str">
        <f t="shared" si="1"/>
        <v xml:space="preserve"> </v>
      </c>
      <c r="Z65" s="38"/>
      <c r="AA65" s="38" t="s">
        <v>49</v>
      </c>
      <c r="AB65" s="38"/>
      <c r="AC65" s="38"/>
      <c r="AD65" s="38"/>
    </row>
    <row r="66" spans="1:30" ht="16.5" thickBot="1" x14ac:dyDescent="0.3">
      <c r="A66" s="44" t="s">
        <v>41</v>
      </c>
      <c r="B66" s="45"/>
      <c r="C66" s="45"/>
      <c r="D66" s="45"/>
      <c r="E66" s="45"/>
      <c r="F66" s="26">
        <f>F34+F43+F52+F64</f>
        <v>0</v>
      </c>
      <c r="G66" s="27"/>
      <c r="H66" s="40">
        <f>ROUND((F66/1000),0)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AA66" t="str">
        <f>IF($F$9=0," ",SUM(J66:Y66))</f>
        <v xml:space="preserve"> </v>
      </c>
      <c r="AC66" s="41" t="str">
        <f>IF(F9=0," ",IF((H66-AA66)&lt;0,"For mye er fordelt",IF((H66-AA66)&gt;0,"Ufordelt beløp"," ")))</f>
        <v xml:space="preserve"> </v>
      </c>
    </row>
    <row r="67" spans="1:30" x14ac:dyDescent="0.25">
      <c r="F67" s="25"/>
    </row>
    <row r="68" spans="1:30" ht="15.75" x14ac:dyDescent="0.25">
      <c r="A68" s="10" t="s">
        <v>42</v>
      </c>
      <c r="B68" s="11"/>
      <c r="C68" s="18"/>
      <c r="D68" s="18"/>
      <c r="E68" s="18"/>
      <c r="F68" s="32" t="s">
        <v>43</v>
      </c>
      <c r="G68" s="31"/>
    </row>
    <row r="69" spans="1:30" ht="16.5" customHeight="1" x14ac:dyDescent="0.25">
      <c r="A69" s="43" t="s">
        <v>33</v>
      </c>
      <c r="B69" s="43"/>
      <c r="C69" s="43"/>
      <c r="D69" s="43"/>
      <c r="E69" s="43"/>
      <c r="F69" s="28"/>
      <c r="G69" s="30"/>
      <c r="H69" s="40">
        <f>ROUND((F69/1000),0)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A69" t="str">
        <f>IF($F$9=0," ",SUM(J69:Y69))</f>
        <v xml:space="preserve"> </v>
      </c>
      <c r="AC69" s="41" t="str">
        <f>IF(F9=0," ",IF((H69-AA69)&lt;0,"For mye er fordelt",IF((H69-AA69)&gt;0,"Ufordelt beløp"," ")))</f>
        <v xml:space="preserve"> </v>
      </c>
    </row>
    <row r="70" spans="1:30" ht="16.5" customHeight="1" x14ac:dyDescent="0.25">
      <c r="A70" s="43" t="s">
        <v>44</v>
      </c>
      <c r="B70" s="43"/>
      <c r="C70" s="43"/>
      <c r="D70" s="43"/>
      <c r="E70" s="43"/>
      <c r="F70" s="28"/>
      <c r="G70" s="30"/>
    </row>
    <row r="71" spans="1:30" ht="15.75" thickBot="1" x14ac:dyDescent="0.3">
      <c r="G71" s="29"/>
    </row>
    <row r="72" spans="1:30" ht="16.5" thickBot="1" x14ac:dyDescent="0.3">
      <c r="A72" s="44" t="s">
        <v>45</v>
      </c>
      <c r="B72" s="45"/>
      <c r="C72" s="45"/>
      <c r="D72" s="45"/>
      <c r="E72" s="45"/>
      <c r="F72" s="33">
        <f>F69+F70</f>
        <v>0</v>
      </c>
      <c r="G72" s="29"/>
    </row>
    <row r="73" spans="1:30" x14ac:dyDescent="0.25">
      <c r="G73" s="29"/>
    </row>
    <row r="74" spans="1:30" hidden="1" outlineLevel="1" x14ac:dyDescent="0.25">
      <c r="G74" s="29"/>
    </row>
    <row r="75" spans="1:30" hidden="1" outlineLevel="1" x14ac:dyDescent="0.25"/>
    <row r="76" spans="1:30" ht="18.75" hidden="1" outlineLevel="1" x14ac:dyDescent="0.3">
      <c r="A76" s="4" t="s">
        <v>35</v>
      </c>
      <c r="B76" s="5"/>
      <c r="C76" s="5"/>
      <c r="D76" s="5"/>
      <c r="E76" s="5"/>
      <c r="F76" s="22">
        <f>F34+F43+F52+F64-F69</f>
        <v>0</v>
      </c>
    </row>
    <row r="77" spans="1:30" ht="15.75" hidden="1" outlineLevel="1" x14ac:dyDescent="0.25">
      <c r="A77" s="5" t="s">
        <v>36</v>
      </c>
      <c r="B77" s="5"/>
      <c r="C77" s="5"/>
      <c r="D77" s="5"/>
      <c r="E77" s="5"/>
    </row>
    <row r="78" spans="1:30" hidden="1" outlineLevel="1" x14ac:dyDescent="0.25"/>
    <row r="79" spans="1:30" hidden="1" outlineLevel="1" x14ac:dyDescent="0.25"/>
    <row r="80" spans="1:30" collapsed="1" x14ac:dyDescent="0.25"/>
  </sheetData>
  <mergeCells count="38">
    <mergeCell ref="A60:D60"/>
    <mergeCell ref="A69:E69"/>
    <mergeCell ref="A63:D63"/>
    <mergeCell ref="A64:D64"/>
    <mergeCell ref="A11:E11"/>
    <mergeCell ref="A34:E34"/>
    <mergeCell ref="A42:D42"/>
    <mergeCell ref="A47:E47"/>
    <mergeCell ref="A66:E66"/>
    <mergeCell ref="A61:D61"/>
    <mergeCell ref="A62:D62"/>
    <mergeCell ref="A50:D50"/>
    <mergeCell ref="A51:D51"/>
    <mergeCell ref="A39:D39"/>
    <mergeCell ref="A40:D40"/>
    <mergeCell ref="A41:D41"/>
    <mergeCell ref="A43:D43"/>
    <mergeCell ref="A52:E52"/>
    <mergeCell ref="A57:D57"/>
    <mergeCell ref="A58:D58"/>
    <mergeCell ref="A59:D59"/>
    <mergeCell ref="A56:D56"/>
    <mergeCell ref="A9:E9"/>
    <mergeCell ref="A70:E70"/>
    <mergeCell ref="A72:E72"/>
    <mergeCell ref="A7:E7"/>
    <mergeCell ref="A4:E4"/>
    <mergeCell ref="A5:E5"/>
    <mergeCell ref="A6:E6"/>
    <mergeCell ref="A8:E8"/>
    <mergeCell ref="A16:E16"/>
    <mergeCell ref="A13:E13"/>
    <mergeCell ref="A48:D48"/>
    <mergeCell ref="A49:D49"/>
    <mergeCell ref="A15:E15"/>
    <mergeCell ref="A18:E18"/>
    <mergeCell ref="A20:E20"/>
    <mergeCell ref="A38:D38"/>
  </mergeCells>
  <conditionalFormatting sqref="A76:F77">
    <cfRule type="expression" dxfId="1" priority="2">
      <formula>$F$11&lt;&gt;"Innkjøp FoU-tjenester"</formula>
    </cfRule>
  </conditionalFormatting>
  <conditionalFormatting sqref="J62:T63 AA65">
    <cfRule type="expression" dxfId="0" priority="1">
      <formula>$F$9=0</formula>
    </cfRule>
  </conditionalFormatting>
  <dataValidations count="2">
    <dataValidation type="list" allowBlank="1" showInputMessage="1" showErrorMessage="1" sqref="F11:F12" xr:uid="{00000000-0002-0000-0000-000000000000}">
      <formula1>"Innkjøp FoU-tjenester,Pr. regnskapslinje"</formula1>
    </dataValidation>
    <dataValidation type="whole" allowBlank="1" showInputMessage="1" showErrorMessage="1" sqref="F9" xr:uid="{89150135-D767-4712-8783-A386CA7DBBBC}">
      <formula1>0</formula1>
      <formula2>16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dcterms:created xsi:type="dcterms:W3CDTF">2019-01-07T13:16:21Z</dcterms:created>
  <dcterms:modified xsi:type="dcterms:W3CDTF">2020-11-24T16:19:21Z</dcterms:modified>
</cp:coreProperties>
</file>