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ikewe\Downloads\"/>
    </mc:Choice>
  </mc:AlternateContent>
  <xr:revisionPtr revIDLastSave="0" documentId="8_{3B6432CB-A4F9-4D44-B5C9-83595FBB4726}" xr6:coauthVersionLast="47" xr6:coauthVersionMax="47" xr10:uidLastSave="{00000000-0000-0000-0000-000000000000}"/>
  <workbookProtection workbookAlgorithmName="SHA-512" workbookHashValue="Hfb/3aW3ybtU/l1Un4DwMA49ka1EfIsqu8A8vaxpEmHRPTW/smGqQQ3CaEMQTEZgi8BDNDKbga1hF7OEoetvlQ==" workbookSaltValue="aAJIztHBIJAKAWv7rOTiZg==" workbookSpinCount="100000" lockStructure="1"/>
  <bookViews>
    <workbookView xWindow="-120" yWindow="-120" windowWidth="29040" windowHeight="15840" xr2:uid="{AC329AFA-8237-445C-BCD5-A27728E18524}"/>
  </bookViews>
  <sheets>
    <sheet name="INPUT" sheetId="1" r:id="rId1"/>
    <sheet name="OUTPUT" sheetId="2" state="hidden" r:id="rId2"/>
    <sheet name="Ark3" sheetId="3" state="hidden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2" i="1" l="1" a="1"/>
  <c r="F42" i="1" s="1"/>
  <c r="F40" i="1" a="1"/>
  <c r="F40" i="1" s="1"/>
  <c r="F38" i="1" a="1"/>
  <c r="F38" i="1" s="1"/>
  <c r="F37" i="1" a="1"/>
  <c r="F37" i="1" s="1"/>
  <c r="F35" i="1" a="1"/>
  <c r="F35" i="1" s="1"/>
  <c r="F33" i="1" a="1"/>
  <c r="F33" i="1" s="1"/>
  <c r="F31" i="1" a="1"/>
  <c r="F31" i="1" s="1"/>
  <c r="F29" i="1" a="1"/>
  <c r="F29" i="1" s="1"/>
  <c r="E42" i="1" a="1"/>
  <c r="E42" i="1" s="1"/>
  <c r="E40" i="1" a="1"/>
  <c r="E40" i="1" s="1"/>
  <c r="E38" i="1" a="1"/>
  <c r="E38" i="1" s="1"/>
  <c r="E37" i="1" a="1"/>
  <c r="E37" i="1" s="1"/>
  <c r="E35" i="1" a="1"/>
  <c r="E35" i="1" s="1"/>
  <c r="E31" i="1" a="1"/>
  <c r="E31" i="1" s="1"/>
  <c r="E29" i="1" a="1"/>
  <c r="E29" i="1" s="1"/>
  <c r="E33" i="1" a="1"/>
  <c r="E33" i="1" s="1"/>
  <c r="F44" i="1" l="1"/>
  <c r="C48" i="1" s="1"/>
  <c r="AB7" i="2"/>
  <c r="AT7" i="2" s="1"/>
  <c r="M7" i="2"/>
  <c r="L7" i="2"/>
  <c r="J7" i="2"/>
  <c r="H7" i="2"/>
  <c r="B7" i="2"/>
  <c r="D7" i="2"/>
  <c r="AA7" i="2" l="1"/>
  <c r="AS7" i="2" s="1"/>
  <c r="AO7" i="2" l="1"/>
  <c r="AP7" i="2"/>
  <c r="AQ7" i="2"/>
  <c r="AR7" i="2"/>
  <c r="AN7" i="2"/>
  <c r="AU7" i="2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<sst xmlns="http://schemas.openxmlformats.org/spreadsheetml/2006/main" count="139" uniqueCount="85">
  <si>
    <t>Skjema for innmelding av insentivmiddelprosjekt for utbetaling av forskutterte EU-insentivmidler</t>
  </si>
  <si>
    <t>Steg for innmelding:</t>
  </si>
  <si>
    <t>1. Opprett internt insentivmiddelprosjekt</t>
  </si>
  <si>
    <t>Delprosjekt for utbetaling av forskutterte EU-insentivmidler skal opprettes med faste verdier som beskrevet under.</t>
  </si>
  <si>
    <t>Faste verdier på delprosjekt for forskutterte EU-insentivmidler</t>
  </si>
  <si>
    <t xml:space="preserve">Delprosjektnavn: </t>
  </si>
  <si>
    <r>
      <t xml:space="preserve">EU-prosjektets BOA-prosjektnummer + Navn på EU-prosjektet + insentiv + 15%/25%
Partner = 15%     Koordinator = 25%
</t>
    </r>
    <r>
      <rPr>
        <i/>
        <sz val="9"/>
        <color theme="1"/>
        <rFont val="Calibri"/>
        <family val="2"/>
      </rPr>
      <t>eksempel: 912345 ABC Aquamarine insentiv 25%
OBS: maks 40 tegn!</t>
    </r>
  </si>
  <si>
    <t>Delprosjektleder:</t>
  </si>
  <si>
    <t>Samme prosjektleder som for EU-prosjektet.</t>
  </si>
  <si>
    <t>Kostnadssted:</t>
  </si>
  <si>
    <t>Samme som eiersted på EU-prosjektet</t>
  </si>
  <si>
    <t>Startdato insentivmiddelprosjekt:</t>
  </si>
  <si>
    <t>Samme startdato som EU-prosjekt i følge kontrakt</t>
  </si>
  <si>
    <t>Sluttdato insentivmiddelprosjekt:</t>
  </si>
  <si>
    <r>
      <t xml:space="preserve">Sluttdato </t>
    </r>
    <r>
      <rPr>
        <b/>
        <sz val="9"/>
        <color theme="1"/>
        <rFont val="Calibri"/>
        <family val="2"/>
      </rPr>
      <t xml:space="preserve">ett år etter </t>
    </r>
    <r>
      <rPr>
        <sz val="9"/>
        <color theme="1"/>
        <rFont val="Calibri"/>
        <family val="2"/>
      </rPr>
      <t>EU-prosjekt i følge kontrakt</t>
    </r>
  </si>
  <si>
    <t>Spesifisering av finansieringskilde:</t>
  </si>
  <si>
    <t>RD</t>
  </si>
  <si>
    <t>Aktivitetstype:</t>
  </si>
  <si>
    <t>Driftsaktivitet</t>
  </si>
  <si>
    <t>Aktivitet delprosjekt:</t>
  </si>
  <si>
    <t>Sentrale insentivmidler EU</t>
  </si>
  <si>
    <t>Finansieringskilde:</t>
  </si>
  <si>
    <t>Bevilgning fra Kunnskapsdepartementet</t>
  </si>
  <si>
    <t>Opprettelse av delprosjektet skal gjøres i henhold til rutine for opprettelse av interne prosjekt, beskrevet på innsida.</t>
  </si>
  <si>
    <t xml:space="preserve">https://i.ntnu.no/wiki/-/wiki/Norsk/Opprettelse+og+avslutning+av+interne+prosjekter </t>
  </si>
  <si>
    <t>2. Fyll inn informasjon om insentivmiddelprosjekt for budsjettering og utbetaling av forskutterte insentivmidler</t>
  </si>
  <si>
    <t>Fylles ut av lokal prosjektøkonom:</t>
  </si>
  <si>
    <t>Status for input</t>
  </si>
  <si>
    <t>Delprosjektnummer insentivmiddelprosjekt:</t>
  </si>
  <si>
    <t>Delprosjektnavn insentivmiddelprosjekt:</t>
  </si>
  <si>
    <t>Startdato for EU-prosjekt i følge kontrakt:</t>
  </si>
  <si>
    <t>Sluttdato for EU-prosjekt i følge kontrakt:</t>
  </si>
  <si>
    <t>Er NTNU partner eller koordinator i prosjektet?</t>
  </si>
  <si>
    <t>Sentrale insentivmidler:</t>
  </si>
  <si>
    <t>I norske kroner. Det totale beløpet som skal utbetales i sentrale insentivmidler, utgjør 15% eller 25% av NTNUs andel av den budsjetterte EU-finansieringen på prosjektet. 
Av dette beregnes årlig utbetaling basert på start- og sluttdato for EU-prosjektet.</t>
  </si>
  <si>
    <t>3.Send inn skjema til kontakt@okavd.ntnu.no</t>
  </si>
  <si>
    <t>Er alle felter under punkt 2 fylt ut?</t>
  </si>
  <si>
    <t>Send inn skjema, merk med "Forskutterte EU-insentivmidler" i emnefeltet.</t>
  </si>
  <si>
    <t>Til innliming i Beregning sentrale insentivmidler EU</t>
  </si>
  <si>
    <r>
      <t>Kopier hele linje 7 inn i ark</t>
    </r>
    <r>
      <rPr>
        <b/>
        <u/>
        <sz val="11"/>
        <color theme="1"/>
        <rFont val="Calibri"/>
        <family val="2"/>
        <scheme val="minor"/>
      </rPr>
      <t xml:space="preserve"> Beregning sentrale insentivmidler EU med konvertering</t>
    </r>
  </si>
  <si>
    <t>T:\oi\ok\controller\1_plan_og_budsjett\1.8 Incentivmidler EU\Beregningsmodell</t>
  </si>
  <si>
    <t>Utbetaling</t>
  </si>
  <si>
    <t>Delprosjekt</t>
  </si>
  <si>
    <t>Utgår</t>
  </si>
  <si>
    <t>Input</t>
  </si>
  <si>
    <t>Evt</t>
  </si>
  <si>
    <t>Manuell L7-M7</t>
  </si>
  <si>
    <t>Beregning</t>
  </si>
  <si>
    <t>Prosjekt insentivmidler</t>
  </si>
  <si>
    <t>Delprosjekt insentivmidler</t>
  </si>
  <si>
    <t>Prosjektnavn</t>
  </si>
  <si>
    <t>Delprosjektnavn</t>
  </si>
  <si>
    <t>Hoved-prosjekt</t>
  </si>
  <si>
    <t>EU-Prosjekt (BOA)</t>
  </si>
  <si>
    <t>Kommentar</t>
  </si>
  <si>
    <t>Prosjektleder</t>
  </si>
  <si>
    <t>Eiersted</t>
  </si>
  <si>
    <t>Konvertert eiersted</t>
  </si>
  <si>
    <t>Aktivert  / innenfor gyldig sluttdato?</t>
  </si>
  <si>
    <t>Gyldig fra</t>
  </si>
  <si>
    <t>Gyldig til</t>
  </si>
  <si>
    <t>Startdato</t>
  </si>
  <si>
    <t>Forventet sluttdato</t>
  </si>
  <si>
    <t>Totalt antall måneder i perioden</t>
  </si>
  <si>
    <t>Sentrale insentivmidler maconomy</t>
  </si>
  <si>
    <t>Sentrale insentivmidler Børge-ark</t>
  </si>
  <si>
    <t>Sentrale insentivmidler korrigert for tidligere</t>
  </si>
  <si>
    <t>Avvik</t>
  </si>
  <si>
    <t>Tidligere overført</t>
  </si>
  <si>
    <t>Gjenstående insentivmidler før overføring 2018</t>
  </si>
  <si>
    <t>Overført 2018</t>
  </si>
  <si>
    <t>Gjenstående etter overføring 2018</t>
  </si>
  <si>
    <t>Kontrollsum</t>
  </si>
  <si>
    <t>Sum</t>
  </si>
  <si>
    <t>Avvik 2020</t>
  </si>
  <si>
    <t>Avvik sum</t>
  </si>
  <si>
    <t>Samarbeidspart</t>
  </si>
  <si>
    <t>Støtte</t>
  </si>
  <si>
    <t>Koordinator</t>
  </si>
  <si>
    <t>25%</t>
  </si>
  <si>
    <t>Partner</t>
  </si>
  <si>
    <t>15%</t>
  </si>
  <si>
    <t xml:space="preserve"> insentiv </t>
  </si>
  <si>
    <t>Forskuttering av insentivmidler</t>
  </si>
  <si>
    <t>Last ned din lokale kopi av skjemaet før utfylling.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</si>
</sst>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_-;\-* #,##0_-;_-* &quot;-&quot;_-;_-@_-"/>
    <numFmt numFmtId="43" formatCode="_-* #,##0.00_-;\-* #,##0.00_-;_-* &quot;-&quot;??_-;_-@_-"/>
    <numFmt numFmtId="164" formatCode="#,##0_ ;\-#,##0\ "/>
  </numFmts>
  <fonts count="19" x14ac:knownFonts="1">
    <font>
      <sz val="9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b/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i/>
      <sz val="9"/>
      <color theme="1"/>
      <name val="Calibri"/>
      <family val="2"/>
    </font>
    <font>
      <u/>
      <sz val="9"/>
      <color theme="10"/>
      <name val="Calibri"/>
      <family val="2"/>
    </font>
    <font>
      <b/>
      <i/>
      <sz val="9"/>
      <color rgb="FFFF000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rgb="FFFFFFF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medium">
        <color theme="4" tint="-0.249977111117893"/>
      </bottom>
      <diagonal/>
    </border>
    <border>
      <left style="medium">
        <color theme="4" tint="-0.249977111117893"/>
      </left>
      <right/>
      <top style="medium">
        <color theme="4" tint="-0.249977111117893"/>
      </top>
      <bottom style="medium">
        <color theme="4" tint="-0.249977111117893"/>
      </bottom>
      <diagonal/>
    </border>
    <border>
      <left/>
      <right style="medium">
        <color theme="4" tint="-0.249977111117893"/>
      </right>
      <top style="medium">
        <color theme="4" tint="-0.249977111117893"/>
      </top>
      <bottom style="medium">
        <color theme="4" tint="-0.249977111117893"/>
      </bottom>
      <diagonal/>
    </border>
    <border>
      <left style="medium">
        <color theme="4" tint="-0.249977111117893"/>
      </left>
      <right/>
      <top style="medium">
        <color theme="4" tint="-0.249977111117893"/>
      </top>
      <bottom/>
      <diagonal/>
    </border>
    <border>
      <left style="medium">
        <color theme="4" tint="-0.249977111117893"/>
      </left>
      <right/>
      <top/>
      <bottom/>
      <diagonal/>
    </border>
    <border>
      <left/>
      <right style="medium">
        <color theme="4" tint="-0.249977111117893"/>
      </right>
      <top/>
      <bottom/>
      <diagonal/>
    </border>
    <border>
      <left/>
      <right/>
      <top style="medium">
        <color theme="4" tint="-0.249977111117893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theme="4" tint="-0.249977111117893"/>
      </left>
      <right style="thin">
        <color theme="4" tint="-0.249977111117893"/>
      </right>
      <top/>
      <bottom style="thin">
        <color theme="4" tint="-0.249977111117893"/>
      </bottom>
      <diagonal/>
    </border>
    <border>
      <left style="thin">
        <color theme="4" tint="-0.249977111117893"/>
      </left>
      <right style="medium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 style="medium">
        <color theme="4" tint="-0.249977111117893"/>
      </right>
      <top/>
      <bottom style="thin">
        <color theme="4" tint="-0.249977111117893"/>
      </bottom>
      <diagonal/>
    </border>
    <border>
      <left style="medium">
        <color theme="4" tint="-0.249977111117893"/>
      </left>
      <right style="thin">
        <color theme="4" tint="-0.249977111117893"/>
      </right>
      <top style="thin">
        <color theme="4" tint="-0.249977111117893"/>
      </top>
      <bottom style="thin">
        <color indexed="64"/>
      </bottom>
      <diagonal/>
    </border>
    <border>
      <left style="medium">
        <color theme="4" tint="-0.249977111117893"/>
      </left>
      <right style="thin">
        <color theme="4" tint="-0.249977111117893"/>
      </right>
      <top style="thin">
        <color indexed="64"/>
      </top>
      <bottom style="thin">
        <color theme="4" tint="-0.249977111117893"/>
      </bottom>
      <diagonal/>
    </border>
    <border>
      <left style="medium">
        <color theme="4" tint="-0.249977111117893"/>
      </left>
      <right/>
      <top/>
      <bottom style="thin">
        <color theme="4" tint="-0.249977111117893"/>
      </bottom>
      <diagonal/>
    </border>
    <border>
      <left style="medium">
        <color theme="4" tint="-0.249977111117893"/>
      </left>
      <right/>
      <top/>
      <bottom style="thin">
        <color indexed="64"/>
      </bottom>
      <diagonal/>
    </border>
    <border>
      <left style="medium">
        <color theme="4" tint="-0.249977111117893"/>
      </left>
      <right style="thin">
        <color theme="4" tint="-0.249977111117893"/>
      </right>
      <top style="thin">
        <color indexed="64"/>
      </top>
      <bottom style="medium">
        <color theme="4" tint="-0.249977111117893"/>
      </bottom>
      <diagonal/>
    </border>
    <border>
      <left style="thin">
        <color theme="4" tint="-0.249977111117893"/>
      </left>
      <right style="medium">
        <color theme="4" tint="-0.249977111117893"/>
      </right>
      <top style="thin">
        <color theme="4" tint="-0.249977111117893"/>
      </top>
      <bottom style="medium">
        <color theme="4" tint="-0.249977111117893"/>
      </bottom>
      <diagonal/>
    </border>
    <border>
      <left style="thin">
        <color theme="4" tint="-0.249977111117893"/>
      </left>
      <right style="medium">
        <color theme="4" tint="-0.249977111117893"/>
      </right>
      <top/>
      <bottom/>
      <diagonal/>
    </border>
    <border>
      <left style="thin">
        <color theme="4" tint="-0.249977111117893"/>
      </left>
      <right style="medium">
        <color theme="4" tint="-0.249977111117893"/>
      </right>
      <top style="medium">
        <color theme="4" tint="-0.249977111117893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72">
    <xf numFmtId="0" fontId="0" fillId="0" borderId="0" xfId="0"/>
    <xf numFmtId="0" fontId="7" fillId="0" borderId="0" xfId="0" applyFont="1"/>
    <xf numFmtId="43" fontId="0" fillId="3" borderId="6" xfId="1" applyFont="1" applyFill="1" applyBorder="1" applyProtection="1"/>
    <xf numFmtId="0" fontId="9" fillId="4" borderId="0" xfId="0" applyFont="1" applyFill="1"/>
    <xf numFmtId="0" fontId="10" fillId="4" borderId="0" xfId="0" applyFont="1" applyFill="1"/>
    <xf numFmtId="0" fontId="0" fillId="4" borderId="0" xfId="0" applyFill="1"/>
    <xf numFmtId="0" fontId="11" fillId="0" borderId="0" xfId="0" applyFont="1"/>
    <xf numFmtId="0" fontId="13" fillId="5" borderId="0" xfId="0" applyFont="1" applyFill="1"/>
    <xf numFmtId="0" fontId="13" fillId="6" borderId="0" xfId="0" applyFont="1" applyFill="1"/>
    <xf numFmtId="0" fontId="13" fillId="7" borderId="0" xfId="0" applyFont="1" applyFill="1"/>
    <xf numFmtId="0" fontId="13" fillId="8" borderId="0" xfId="0" applyFont="1" applyFill="1"/>
    <xf numFmtId="0" fontId="13" fillId="9" borderId="0" xfId="0" applyFont="1" applyFill="1"/>
    <xf numFmtId="0" fontId="13" fillId="0" borderId="0" xfId="0" applyFont="1"/>
    <xf numFmtId="0" fontId="14" fillId="10" borderId="8" xfId="0" applyFont="1" applyFill="1" applyBorder="1" applyAlignment="1">
      <alignment horizontal="left" wrapText="1"/>
    </xf>
    <xf numFmtId="0" fontId="14" fillId="0" borderId="9" xfId="0" applyFont="1" applyBorder="1" applyAlignment="1">
      <alignment horizontal="left" wrapText="1"/>
    </xf>
    <xf numFmtId="0" fontId="14" fillId="10" borderId="9" xfId="0" applyFont="1" applyFill="1" applyBorder="1"/>
    <xf numFmtId="0" fontId="14" fillId="0" borderId="9" xfId="0" applyFont="1" applyBorder="1"/>
    <xf numFmtId="0" fontId="14" fillId="10" borderId="9" xfId="0" applyFont="1" applyFill="1" applyBorder="1" applyAlignment="1">
      <alignment wrapText="1"/>
    </xf>
    <xf numFmtId="0" fontId="14" fillId="0" borderId="9" xfId="0" applyFont="1" applyBorder="1" applyAlignment="1">
      <alignment wrapText="1"/>
    </xf>
    <xf numFmtId="0" fontId="14" fillId="10" borderId="9" xfId="0" applyFont="1" applyFill="1" applyBorder="1" applyAlignment="1">
      <alignment horizontal="left" wrapText="1"/>
    </xf>
    <xf numFmtId="0" fontId="14" fillId="0" borderId="9" xfId="0" applyFont="1" applyBorder="1" applyAlignment="1">
      <alignment horizontal="center" wrapText="1"/>
    </xf>
    <xf numFmtId="0" fontId="14" fillId="0" borderId="10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3" fontId="14" fillId="7" borderId="12" xfId="0" applyNumberFormat="1" applyFont="1" applyFill="1" applyBorder="1"/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7" fillId="0" borderId="14" xfId="0" applyFont="1" applyBorder="1"/>
    <xf numFmtId="0" fontId="7" fillId="0" borderId="15" xfId="0" applyFont="1" applyBorder="1"/>
    <xf numFmtId="0" fontId="7" fillId="0" borderId="16" xfId="0" applyFont="1" applyBorder="1"/>
    <xf numFmtId="14" fontId="0" fillId="0" borderId="0" xfId="0" applyNumberFormat="1"/>
    <xf numFmtId="164" fontId="0" fillId="0" borderId="0" xfId="0" applyNumberFormat="1"/>
    <xf numFmtId="41" fontId="0" fillId="0" borderId="0" xfId="2" applyFont="1"/>
    <xf numFmtId="9" fontId="0" fillId="0" borderId="0" xfId="0" applyNumberFormat="1"/>
    <xf numFmtId="0" fontId="0" fillId="0" borderId="0" xfId="0" quotePrefix="1"/>
    <xf numFmtId="43" fontId="0" fillId="0" borderId="0" xfId="1" applyFont="1" applyFill="1" applyBorder="1" applyProtection="1"/>
    <xf numFmtId="43" fontId="0" fillId="3" borderId="18" xfId="1" applyFont="1" applyFill="1" applyBorder="1" applyProtection="1"/>
    <xf numFmtId="43" fontId="0" fillId="3" borderId="19" xfId="1" applyFont="1" applyFill="1" applyBorder="1" applyProtection="1"/>
    <xf numFmtId="43" fontId="0" fillId="3" borderId="25" xfId="1" applyFont="1" applyFill="1" applyBorder="1" applyProtection="1"/>
    <xf numFmtId="0" fontId="0" fillId="11" borderId="3" xfId="0" applyFill="1" applyBorder="1" applyAlignment="1" applyProtection="1">
      <alignment horizontal="right"/>
      <protection locked="0"/>
    </xf>
    <xf numFmtId="41" fontId="0" fillId="11" borderId="3" xfId="2" applyFont="1" applyFill="1" applyBorder="1" applyAlignment="1" applyProtection="1">
      <alignment horizontal="right"/>
      <protection locked="0"/>
    </xf>
    <xf numFmtId="14" fontId="0" fillId="11" borderId="3" xfId="0" applyNumberFormat="1" applyFill="1" applyBorder="1" applyAlignment="1" applyProtection="1">
      <alignment horizontal="right"/>
      <protection locked="0"/>
    </xf>
    <xf numFmtId="43" fontId="17" fillId="0" borderId="0" xfId="4" applyNumberFormat="1" applyFill="1" applyBorder="1" applyProtection="1"/>
    <xf numFmtId="10" fontId="0" fillId="0" borderId="0" xfId="3" applyNumberFormat="1" applyFont="1" applyAlignment="1" applyProtection="1">
      <alignment horizontal="left"/>
    </xf>
    <xf numFmtId="0" fontId="17" fillId="0" borderId="0" xfId="4" applyProtection="1"/>
    <xf numFmtId="0" fontId="0" fillId="0" borderId="0" xfId="0" applyAlignment="1">
      <alignment horizontal="center"/>
    </xf>
    <xf numFmtId="0" fontId="15" fillId="0" borderId="0" xfId="0" applyFont="1" applyAlignment="1">
      <alignment horizontal="left" vertical="top" wrapText="1"/>
    </xf>
    <xf numFmtId="0" fontId="0" fillId="11" borderId="2" xfId="0" applyFill="1" applyBorder="1"/>
    <xf numFmtId="0" fontId="0" fillId="0" borderId="0" xfId="0" applyAlignment="1">
      <alignment horizontal="right"/>
    </xf>
    <xf numFmtId="0" fontId="6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8" fillId="0" borderId="0" xfId="0" applyFont="1"/>
    <xf numFmtId="0" fontId="0" fillId="3" borderId="17" xfId="0" applyFill="1" applyBorder="1" applyAlignment="1">
      <alignment horizontal="right"/>
    </xf>
    <xf numFmtId="0" fontId="0" fillId="3" borderId="20" xfId="0" applyFill="1" applyBorder="1" applyAlignment="1">
      <alignment horizontal="right"/>
    </xf>
    <xf numFmtId="0" fontId="0" fillId="3" borderId="21" xfId="0" applyFill="1" applyBorder="1" applyAlignment="1">
      <alignment horizontal="right"/>
    </xf>
    <xf numFmtId="0" fontId="0" fillId="3" borderId="22" xfId="0" applyFill="1" applyBorder="1" applyAlignment="1">
      <alignment horizontal="right"/>
    </xf>
    <xf numFmtId="0" fontId="0" fillId="3" borderId="23" xfId="0" applyFill="1" applyBorder="1" applyAlignment="1">
      <alignment horizontal="right"/>
    </xf>
    <xf numFmtId="0" fontId="0" fillId="3" borderId="24" xfId="0" applyFill="1" applyBorder="1" applyAlignment="1">
      <alignment horizontal="right"/>
    </xf>
    <xf numFmtId="0" fontId="4" fillId="2" borderId="0" xfId="0" applyFont="1" applyFill="1"/>
    <xf numFmtId="0" fontId="5" fillId="2" borderId="0" xfId="0" applyFont="1" applyFill="1"/>
    <xf numFmtId="0" fontId="16" fillId="0" borderId="0" xfId="0" applyFont="1" applyAlignment="1">
      <alignment horizontal="center"/>
    </xf>
    <xf numFmtId="0" fontId="15" fillId="0" borderId="0" xfId="0" applyFont="1" applyAlignment="1">
      <alignment horizontal="left" vertical="top" wrapText="1"/>
    </xf>
    <xf numFmtId="0" fontId="3" fillId="0" borderId="1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top" wrapText="1"/>
    </xf>
    <xf numFmtId="0" fontId="0" fillId="3" borderId="4" xfId="0" applyFill="1" applyBorder="1" applyAlignment="1">
      <alignment horizontal="right" vertical="top"/>
    </xf>
    <xf numFmtId="0" fontId="0" fillId="3" borderId="5" xfId="0" applyFill="1" applyBorder="1" applyAlignment="1">
      <alignment horizontal="right" vertical="top"/>
    </xf>
    <xf numFmtId="0" fontId="0" fillId="3" borderId="22" xfId="0" applyFill="1" applyBorder="1" applyAlignment="1">
      <alignment horizontal="right" vertical="top"/>
    </xf>
    <xf numFmtId="43" fontId="0" fillId="3" borderId="27" xfId="1" applyFont="1" applyFill="1" applyBorder="1" applyAlignment="1" applyProtection="1">
      <alignment horizontal="left" vertical="top" wrapText="1"/>
    </xf>
    <xf numFmtId="43" fontId="0" fillId="3" borderId="26" xfId="1" applyFont="1" applyFill="1" applyBorder="1" applyAlignment="1" applyProtection="1">
      <alignment horizontal="left" vertical="top"/>
    </xf>
    <xf numFmtId="43" fontId="0" fillId="3" borderId="19" xfId="1" applyFont="1" applyFill="1" applyBorder="1" applyAlignment="1" applyProtection="1">
      <alignment horizontal="left" vertical="top"/>
    </xf>
    <xf numFmtId="0" fontId="0" fillId="0" borderId="0" xfId="0" applyAlignment="1">
      <alignment horizontal="center"/>
    </xf>
    <xf numFmtId="0" fontId="18" fillId="0" borderId="0" xfId="0" applyFont="1"/>
  </cellXfs>
  <cellStyles count="5">
    <cellStyle name="Hyperkobling" xfId="4" builtinId="8"/>
    <cellStyle name="Komma" xfId="1" builtinId="3"/>
    <cellStyle name="Normal" xfId="0" builtinId="0"/>
    <cellStyle name="Prosent" xfId="3" builtinId="5"/>
    <cellStyle name="Tusenskille [0]" xfId="2" builtinId="6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.ntnu.no/wiki/-/wiki/Norsk/Opprettelse+og+avslutning+av+interne+prosjek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3A88F-DD71-4D76-AA4F-5594B652F3A5}">
  <dimension ref="B1:F50"/>
  <sheetViews>
    <sheetView showGridLines="0" tabSelected="1" zoomScaleNormal="100" workbookViewId="0">
      <selection activeCell="C29" sqref="C29"/>
    </sheetView>
  </sheetViews>
  <sheetFormatPr baseColWidth="10" defaultColWidth="13.33203125" defaultRowHeight="12" x14ac:dyDescent="0.2"/>
  <cols>
    <col min="1" max="1" width="4.33203125" customWidth="1"/>
    <col min="2" max="2" width="49.83203125" customWidth="1"/>
    <col min="3" max="3" width="114.83203125" customWidth="1"/>
    <col min="4" max="4" width="2.6640625" customWidth="1"/>
    <col min="5" max="5" width="13" customWidth="1"/>
    <col min="6" max="6" width="7" hidden="1" customWidth="1"/>
  </cols>
  <sheetData>
    <row r="1" spans="2:4" x14ac:dyDescent="0.2">
      <c r="B1" s="71" t="s">
        <v>84</v>
      </c>
    </row>
    <row r="3" spans="2:4" ht="24" thickBot="1" x14ac:dyDescent="0.25">
      <c r="B3" s="62" t="s">
        <v>0</v>
      </c>
      <c r="C3" s="62"/>
      <c r="D3" s="62"/>
    </row>
    <row r="4" spans="2:4" ht="23.25" x14ac:dyDescent="0.2">
      <c r="B4" s="49"/>
      <c r="C4" s="49"/>
      <c r="D4" s="49"/>
    </row>
    <row r="5" spans="2:4" ht="23.25" x14ac:dyDescent="0.2">
      <c r="B5" s="50" t="s">
        <v>1</v>
      </c>
      <c r="C5" s="49"/>
      <c r="D5" s="49"/>
    </row>
    <row r="6" spans="2:4" ht="13.5" customHeight="1" x14ac:dyDescent="0.2">
      <c r="B6" s="50"/>
      <c r="C6" s="49"/>
      <c r="D6" s="49"/>
    </row>
    <row r="7" spans="2:4" ht="32.25" customHeight="1" x14ac:dyDescent="0.2">
      <c r="B7" s="61" t="s">
        <v>2</v>
      </c>
      <c r="C7" s="61"/>
      <c r="D7" s="49"/>
    </row>
    <row r="8" spans="2:4" ht="14.1" customHeight="1" x14ac:dyDescent="0.2">
      <c r="B8" t="s">
        <v>3</v>
      </c>
      <c r="D8" s="49"/>
    </row>
    <row r="9" spans="2:4" ht="24" thickBot="1" x14ac:dyDescent="0.3">
      <c r="B9" s="51" t="s">
        <v>4</v>
      </c>
      <c r="D9" s="49"/>
    </row>
    <row r="10" spans="2:4" ht="23.25" x14ac:dyDescent="0.2">
      <c r="B10" s="64" t="s">
        <v>5</v>
      </c>
      <c r="C10" s="67" t="s">
        <v>6</v>
      </c>
      <c r="D10" s="49"/>
    </row>
    <row r="11" spans="2:4" ht="23.25" x14ac:dyDescent="0.2">
      <c r="B11" s="65"/>
      <c r="C11" s="68"/>
      <c r="D11" s="49"/>
    </row>
    <row r="12" spans="2:4" ht="23.25" x14ac:dyDescent="0.2">
      <c r="B12" s="66"/>
      <c r="C12" s="69"/>
      <c r="D12" s="49"/>
    </row>
    <row r="13" spans="2:4" ht="23.25" x14ac:dyDescent="0.2">
      <c r="B13" s="52" t="s">
        <v>7</v>
      </c>
      <c r="C13" s="35" t="s">
        <v>8</v>
      </c>
      <c r="D13" s="49"/>
    </row>
    <row r="14" spans="2:4" ht="23.25" x14ac:dyDescent="0.2">
      <c r="B14" s="52" t="s">
        <v>9</v>
      </c>
      <c r="C14" s="35" t="s">
        <v>10</v>
      </c>
      <c r="D14" s="49"/>
    </row>
    <row r="15" spans="2:4" ht="23.25" x14ac:dyDescent="0.2">
      <c r="B15" s="52" t="s">
        <v>11</v>
      </c>
      <c r="C15" s="36" t="s">
        <v>12</v>
      </c>
      <c r="D15" s="49"/>
    </row>
    <row r="16" spans="2:4" ht="23.25" x14ac:dyDescent="0.2">
      <c r="B16" s="53" t="s">
        <v>13</v>
      </c>
      <c r="C16" s="2" t="s">
        <v>14</v>
      </c>
      <c r="D16" s="49"/>
    </row>
    <row r="17" spans="2:6" ht="23.25" x14ac:dyDescent="0.2">
      <c r="B17" s="54" t="s">
        <v>15</v>
      </c>
      <c r="C17" s="35" t="s">
        <v>16</v>
      </c>
      <c r="D17" s="49"/>
    </row>
    <row r="18" spans="2:6" ht="23.25" x14ac:dyDescent="0.2">
      <c r="B18" s="55" t="s">
        <v>17</v>
      </c>
      <c r="C18" s="36" t="s">
        <v>18</v>
      </c>
      <c r="D18" s="49"/>
    </row>
    <row r="19" spans="2:6" ht="23.25" x14ac:dyDescent="0.2">
      <c r="B19" s="56" t="s">
        <v>19</v>
      </c>
      <c r="C19" s="35" t="s">
        <v>20</v>
      </c>
      <c r="D19" s="49"/>
    </row>
    <row r="20" spans="2:6" ht="20.25" customHeight="1" thickBot="1" x14ac:dyDescent="0.25">
      <c r="B20" s="57" t="s">
        <v>21</v>
      </c>
      <c r="C20" s="37" t="s">
        <v>22</v>
      </c>
    </row>
    <row r="21" spans="2:6" x14ac:dyDescent="0.2">
      <c r="C21" s="34"/>
    </row>
    <row r="22" spans="2:6" x14ac:dyDescent="0.2">
      <c r="B22" t="s">
        <v>23</v>
      </c>
      <c r="D22" s="41"/>
    </row>
    <row r="23" spans="2:6" x14ac:dyDescent="0.2">
      <c r="B23" s="43" t="s">
        <v>24</v>
      </c>
      <c r="D23" s="41"/>
    </row>
    <row r="24" spans="2:6" ht="11.1" customHeight="1" x14ac:dyDescent="0.2">
      <c r="C24" s="34"/>
    </row>
    <row r="25" spans="2:6" ht="25.5" customHeight="1" x14ac:dyDescent="0.2">
      <c r="B25" s="61" t="s">
        <v>25</v>
      </c>
      <c r="C25" s="61"/>
    </row>
    <row r="26" spans="2:6" ht="11.25" customHeight="1" x14ac:dyDescent="0.2">
      <c r="B26" s="61"/>
      <c r="C26" s="61"/>
    </row>
    <row r="27" spans="2:6" ht="15" x14ac:dyDescent="0.25">
      <c r="B27" s="58" t="s">
        <v>26</v>
      </c>
      <c r="C27" s="59"/>
      <c r="E27" s="60" t="s">
        <v>27</v>
      </c>
    </row>
    <row r="28" spans="2:6" ht="12.75" thickBot="1" x14ac:dyDescent="0.25">
      <c r="E28" s="44"/>
    </row>
    <row r="29" spans="2:6" ht="12.75" thickBot="1" x14ac:dyDescent="0.25">
      <c r="B29" s="46" t="s">
        <v>28</v>
      </c>
      <c r="C29" s="38"/>
      <c r="E29" s="44" cm="1">
        <f t="array" ref="E29">_xlfn.IFS(C29&gt;0,1,C29="",0)</f>
        <v>0</v>
      </c>
      <c r="F29" cm="1">
        <f t="array" ref="F29">_xlfn.IFS(C29&gt;0,1,C29="",0)</f>
        <v>0</v>
      </c>
    </row>
    <row r="30" spans="2:6" ht="12.75" thickBot="1" x14ac:dyDescent="0.25">
      <c r="E30" s="44"/>
    </row>
    <row r="31" spans="2:6" ht="12.75" thickBot="1" x14ac:dyDescent="0.25">
      <c r="B31" s="46" t="s">
        <v>29</v>
      </c>
      <c r="C31" s="38"/>
      <c r="E31" s="44" cm="1">
        <f t="array" ref="E31">_xlfn.IFS(C31&gt;0,1,C31="",0)</f>
        <v>0</v>
      </c>
      <c r="F31" cm="1">
        <f t="array" ref="F31">_xlfn.IFS(C31&gt;0,1,C31="",0)</f>
        <v>0</v>
      </c>
    </row>
    <row r="32" spans="2:6" ht="12.75" thickBot="1" x14ac:dyDescent="0.25">
      <c r="B32" s="48"/>
      <c r="C32" s="47"/>
      <c r="E32" s="44"/>
    </row>
    <row r="33" spans="2:6" ht="12.75" thickBot="1" x14ac:dyDescent="0.25">
      <c r="B33" s="46" t="s">
        <v>7</v>
      </c>
      <c r="C33" s="38"/>
      <c r="E33" s="44" cm="1">
        <f t="array" ref="E33">_xlfn.IFS(C33&gt;0,1,C33="",0)</f>
        <v>0</v>
      </c>
      <c r="F33" cm="1">
        <f t="array" ref="F33">_xlfn.IFS(C33&gt;0,1,C33="",0)</f>
        <v>0</v>
      </c>
    </row>
    <row r="34" spans="2:6" ht="12.75" thickBot="1" x14ac:dyDescent="0.25">
      <c r="C34" s="47"/>
      <c r="E34" s="44"/>
    </row>
    <row r="35" spans="2:6" ht="12.75" thickBot="1" x14ac:dyDescent="0.25">
      <c r="B35" s="46" t="s">
        <v>9</v>
      </c>
      <c r="C35" s="38"/>
      <c r="E35" s="44" cm="1">
        <f t="array" ref="E35">_xlfn.IFS(C35&gt;0,1,C35="",0)</f>
        <v>0</v>
      </c>
      <c r="F35" cm="1">
        <f t="array" ref="F35">_xlfn.IFS(C35&gt;0,1,C35="",0)</f>
        <v>0</v>
      </c>
    </row>
    <row r="36" spans="2:6" ht="12.75" thickBot="1" x14ac:dyDescent="0.25">
      <c r="E36" s="44"/>
    </row>
    <row r="37" spans="2:6" ht="12.75" thickBot="1" x14ac:dyDescent="0.25">
      <c r="B37" s="46" t="s">
        <v>30</v>
      </c>
      <c r="C37" s="40"/>
      <c r="E37" s="44" cm="1">
        <f t="array" ref="E37">_xlfn.IFS(C37&gt;0,1,C37="",0)</f>
        <v>0</v>
      </c>
      <c r="F37" cm="1">
        <f t="array" ref="F37">_xlfn.IFS(C37&gt;0,1,C37="",0)</f>
        <v>0</v>
      </c>
    </row>
    <row r="38" spans="2:6" ht="12.75" thickBot="1" x14ac:dyDescent="0.25">
      <c r="B38" s="46" t="s">
        <v>31</v>
      </c>
      <c r="C38" s="40"/>
      <c r="E38" s="44" cm="1">
        <f t="array" ref="E38">_xlfn.IFS(C38&gt;0,1,C38="",0)</f>
        <v>0</v>
      </c>
      <c r="F38" cm="1">
        <f t="array" ref="F38">_xlfn.IFS(C38&gt;0,1,C38="",0)</f>
        <v>0</v>
      </c>
    </row>
    <row r="39" spans="2:6" ht="12.75" thickBot="1" x14ac:dyDescent="0.25">
      <c r="E39" s="44"/>
    </row>
    <row r="40" spans="2:6" ht="12.75" thickBot="1" x14ac:dyDescent="0.25">
      <c r="B40" s="46" t="s">
        <v>32</v>
      </c>
      <c r="C40" s="39"/>
      <c r="E40" s="44" cm="1">
        <f t="array" ref="E40">_xlfn.IFS(C40&gt;0,1,C40="",0)</f>
        <v>0</v>
      </c>
      <c r="F40" cm="1">
        <f t="array" ref="F40">_xlfn.IFS(C40&gt;0,1,C40="",0)</f>
        <v>0</v>
      </c>
    </row>
    <row r="41" spans="2:6" ht="12.75" thickBot="1" x14ac:dyDescent="0.25">
      <c r="E41" s="44"/>
    </row>
    <row r="42" spans="2:6" ht="12.75" thickBot="1" x14ac:dyDescent="0.25">
      <c r="B42" s="46" t="s">
        <v>33</v>
      </c>
      <c r="C42" s="39"/>
      <c r="E42" s="44" cm="1">
        <f t="array" ref="E42">_xlfn.IFS(C42&gt;0,1,C42="",0)</f>
        <v>0</v>
      </c>
      <c r="F42" cm="1">
        <f t="array" ref="F42">_xlfn.IFS(C42&gt;0,1,C42="",0)</f>
        <v>0</v>
      </c>
    </row>
    <row r="43" spans="2:6" x14ac:dyDescent="0.2">
      <c r="B43" s="63" t="s">
        <v>34</v>
      </c>
      <c r="C43" s="63"/>
    </row>
    <row r="44" spans="2:6" x14ac:dyDescent="0.2">
      <c r="F44">
        <f>SUM(F29:F42)</f>
        <v>0</v>
      </c>
    </row>
    <row r="46" spans="2:6" ht="18.75" x14ac:dyDescent="0.2">
      <c r="B46" s="61" t="s">
        <v>35</v>
      </c>
      <c r="C46" s="61"/>
    </row>
    <row r="47" spans="2:6" ht="18.75" x14ac:dyDescent="0.2">
      <c r="B47" s="45"/>
      <c r="C47" s="45"/>
    </row>
    <row r="48" spans="2:6" x14ac:dyDescent="0.2">
      <c r="B48" t="s">
        <v>36</v>
      </c>
      <c r="C48" s="42">
        <f>F44/8</f>
        <v>0</v>
      </c>
    </row>
    <row r="50" spans="2:2" x14ac:dyDescent="0.2">
      <c r="B50" t="s">
        <v>37</v>
      </c>
    </row>
  </sheetData>
  <sheetProtection algorithmName="SHA-512" hashValue="0jtUDKJ3rIDkvUC1XAzlqHAD8oZaN9ujX7SBXcrbhAx5zHtIT0q4qk6bWW+TPreJz1JLpmXap5G+RgRTdv8cUg==" saltValue="HgYqS/MGlJHNbu9Feo8qPg==" spinCount="100000" sheet="1" objects="1" scenarios="1"/>
  <mergeCells count="8">
    <mergeCell ref="B46:C46"/>
    <mergeCell ref="B3:D3"/>
    <mergeCell ref="B43:C43"/>
    <mergeCell ref="B7:C7"/>
    <mergeCell ref="B10:B12"/>
    <mergeCell ref="C10:C12"/>
    <mergeCell ref="B26:C26"/>
    <mergeCell ref="B25:C25"/>
  </mergeCells>
  <conditionalFormatting sqref="C48">
    <cfRule type="iconSet" priority="1">
      <iconSet iconSet="3Symbols2">
        <cfvo type="percent" val="0"/>
        <cfvo type="num" val="0.38"/>
        <cfvo type="num" val="1"/>
      </iconSet>
    </cfRule>
  </conditionalFormatting>
  <conditionalFormatting sqref="E29:E42">
    <cfRule type="iconSet" priority="2">
      <iconSet showValue="0">
        <cfvo type="percent" val="0"/>
        <cfvo type="num" val="0.1"/>
        <cfvo type="num" val="1"/>
      </iconSet>
    </cfRule>
  </conditionalFormatting>
  <dataValidations count="3">
    <dataValidation type="textLength" operator="equal" allowBlank="1" showInputMessage="1" showErrorMessage="1" error="Koststed må ha 8 siffer" prompt="Koststed må ha 8 siffer" sqref="C35" xr:uid="{FACCF8A4-EE7E-43F8-B88E-7AA4FD4F724D}">
      <formula1>8</formula1>
    </dataValidation>
    <dataValidation type="textLength" operator="equal" allowBlank="1" showInputMessage="1" showErrorMessage="1" error="Delprosjektnummer må ha 9 siffer" sqref="C29" xr:uid="{D6AEE28B-04A9-4C23-8BFE-9BAE124F386D}">
      <formula1>9</formula1>
    </dataValidation>
    <dataValidation type="date" allowBlank="1" showInputMessage="1" showErrorMessage="1" error="Dato må ha format DD.MM.ÅÅÅÅ" prompt="Datoformat DD.MM.ÅÅÅÅ" sqref="C38 C37" xr:uid="{755CEFEF-DC0A-4230-96ED-6BA0F3403F8C}">
      <formula1>42005</formula1>
      <formula2>55153</formula2>
    </dataValidation>
  </dataValidations>
  <hyperlinks>
    <hyperlink ref="B23" r:id="rId1" xr:uid="{E59AE792-191F-45C1-9043-F170134A6882}"/>
  </hyperlinks>
  <pageMargins left="0.7" right="0.7" top="0.75" bottom="0.75" header="0.3" footer="0.3"/>
  <pageSetup paperSize="9" orientation="portrait" r:id="rId2"/>
  <ignoredErrors>
    <ignoredError sqref="E29:E42 C48" unlockedFormula="1"/>
  </ignoredError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295D4E1-87BE-4A5D-9ADB-0F1E7E968484}">
          <x14:formula1>
            <xm:f>'Ark3'!$A$2:$A$3</xm:f>
          </x14:formula1>
          <xm:sqref>C40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5496E0-66ED-4379-AA88-0663B8D04D78}">
  <dimension ref="A2:BF7"/>
  <sheetViews>
    <sheetView workbookViewId="0">
      <selection activeCell="B14" sqref="B14"/>
    </sheetView>
  </sheetViews>
  <sheetFormatPr baseColWidth="10" defaultColWidth="13.33203125" defaultRowHeight="12" x14ac:dyDescent="0.2"/>
  <cols>
    <col min="1" max="1" width="12.6640625" customWidth="1"/>
    <col min="2" max="2" width="40.83203125" bestFit="1" customWidth="1"/>
    <col min="3" max="3" width="11.33203125" customWidth="1"/>
    <col min="4" max="4" width="43.33203125" customWidth="1"/>
    <col min="5" max="5" width="7.6640625" customWidth="1"/>
    <col min="7" max="7" width="10.33203125" bestFit="1" customWidth="1"/>
    <col min="8" max="8" width="14.83203125" bestFit="1" customWidth="1"/>
    <col min="9" max="9" width="7.5" bestFit="1" customWidth="1"/>
    <col min="10" max="10" width="10.5" bestFit="1" customWidth="1"/>
    <col min="11" max="11" width="10.33203125" bestFit="1" customWidth="1"/>
    <col min="12" max="15" width="11.83203125" bestFit="1" customWidth="1"/>
    <col min="16" max="16" width="5.83203125" bestFit="1" customWidth="1"/>
    <col min="17" max="19" width="6.1640625" bestFit="1" customWidth="1"/>
    <col min="20" max="25" width="15" bestFit="1" customWidth="1"/>
    <col min="26" max="26" width="15" customWidth="1"/>
    <col min="28" max="28" width="14" customWidth="1"/>
    <col min="29" max="29" width="12.33203125" customWidth="1"/>
    <col min="30" max="30" width="12.5" customWidth="1"/>
    <col min="31" max="31" width="6.1640625" bestFit="1" customWidth="1"/>
    <col min="32" max="32" width="8" bestFit="1" customWidth="1"/>
    <col min="34" max="34" width="7.6640625" bestFit="1" customWidth="1"/>
    <col min="36" max="39" width="6.1640625" bestFit="1" customWidth="1"/>
    <col min="48" max="56" width="6.1640625" bestFit="1" customWidth="1"/>
    <col min="57" max="57" width="9.5" bestFit="1" customWidth="1"/>
    <col min="58" max="58" width="8.83203125" bestFit="1" customWidth="1"/>
  </cols>
  <sheetData>
    <row r="2" spans="1:58" ht="21" x14ac:dyDescent="0.35">
      <c r="A2" s="3" t="s">
        <v>38</v>
      </c>
      <c r="B2" s="4"/>
      <c r="C2" s="5"/>
      <c r="D2" s="5"/>
      <c r="F2" s="6" t="s">
        <v>39</v>
      </c>
      <c r="N2" t="s">
        <v>40</v>
      </c>
    </row>
    <row r="4" spans="1:58" x14ac:dyDescent="0.2">
      <c r="L4" s="70" t="s">
        <v>41</v>
      </c>
      <c r="M4" s="70"/>
      <c r="N4" s="70" t="s">
        <v>42</v>
      </c>
      <c r="O4" s="70"/>
    </row>
    <row r="5" spans="1:58" s="12" customFormat="1" ht="12.75" x14ac:dyDescent="0.2">
      <c r="A5" s="7" t="s">
        <v>43</v>
      </c>
      <c r="B5" s="8" t="s">
        <v>44</v>
      </c>
      <c r="C5" s="7" t="s">
        <v>43</v>
      </c>
      <c r="D5" s="8" t="s">
        <v>44</v>
      </c>
      <c r="E5" s="7" t="s">
        <v>43</v>
      </c>
      <c r="F5" s="8" t="s">
        <v>44</v>
      </c>
      <c r="G5" s="9" t="s">
        <v>45</v>
      </c>
      <c r="H5" s="8" t="s">
        <v>44</v>
      </c>
      <c r="I5" s="7" t="s">
        <v>43</v>
      </c>
      <c r="J5" s="8" t="s">
        <v>44</v>
      </c>
      <c r="K5" s="7" t="s">
        <v>43</v>
      </c>
      <c r="L5" s="8" t="s">
        <v>44</v>
      </c>
      <c r="M5" s="8" t="s">
        <v>44</v>
      </c>
      <c r="N5" s="8" t="s">
        <v>44</v>
      </c>
      <c r="O5" s="8" t="s">
        <v>44</v>
      </c>
      <c r="P5" s="7" t="s">
        <v>43</v>
      </c>
      <c r="Q5" s="7" t="s">
        <v>43</v>
      </c>
      <c r="R5" s="7" t="s">
        <v>43</v>
      </c>
      <c r="S5" s="7" t="s">
        <v>43</v>
      </c>
      <c r="T5" s="10" t="s">
        <v>46</v>
      </c>
      <c r="U5" s="10" t="s">
        <v>46</v>
      </c>
      <c r="V5" s="10" t="s">
        <v>46</v>
      </c>
      <c r="W5" s="10" t="s">
        <v>46</v>
      </c>
      <c r="X5" s="10" t="s">
        <v>46</v>
      </c>
      <c r="Y5" s="10" t="s">
        <v>46</v>
      </c>
      <c r="Z5" s="10" t="s">
        <v>46</v>
      </c>
      <c r="AA5" s="11" t="s">
        <v>47</v>
      </c>
      <c r="AB5" s="8" t="s">
        <v>44</v>
      </c>
      <c r="AC5" s="7" t="s">
        <v>43</v>
      </c>
      <c r="AD5" s="7" t="s">
        <v>43</v>
      </c>
      <c r="AE5" s="7" t="s">
        <v>43</v>
      </c>
      <c r="AF5" s="7" t="s">
        <v>43</v>
      </c>
      <c r="AG5" s="7" t="s">
        <v>43</v>
      </c>
      <c r="AH5" s="7" t="s">
        <v>43</v>
      </c>
      <c r="AI5" s="7" t="s">
        <v>43</v>
      </c>
      <c r="AJ5" s="7" t="s">
        <v>43</v>
      </c>
      <c r="AK5" s="7" t="s">
        <v>43</v>
      </c>
      <c r="AL5" s="7" t="s">
        <v>43</v>
      </c>
      <c r="AM5" s="7" t="s">
        <v>43</v>
      </c>
      <c r="AN5" s="11" t="s">
        <v>47</v>
      </c>
      <c r="AO5" s="11" t="s">
        <v>47</v>
      </c>
      <c r="AP5" s="11" t="s">
        <v>47</v>
      </c>
      <c r="AQ5" s="11" t="s">
        <v>47</v>
      </c>
      <c r="AR5" s="11" t="s">
        <v>47</v>
      </c>
      <c r="AS5" s="11" t="s">
        <v>47</v>
      </c>
      <c r="AT5" s="11"/>
      <c r="AU5" s="11" t="s">
        <v>47</v>
      </c>
      <c r="AV5" s="7" t="s">
        <v>43</v>
      </c>
      <c r="AW5" s="7" t="s">
        <v>43</v>
      </c>
      <c r="AX5" s="7" t="s">
        <v>43</v>
      </c>
      <c r="AY5" s="7" t="s">
        <v>43</v>
      </c>
      <c r="AZ5" s="7" t="s">
        <v>43</v>
      </c>
      <c r="BA5" s="7" t="s">
        <v>43</v>
      </c>
      <c r="BB5" s="7" t="s">
        <v>43</v>
      </c>
      <c r="BC5" s="7" t="s">
        <v>43</v>
      </c>
      <c r="BD5" s="7" t="s">
        <v>43</v>
      </c>
      <c r="BE5" s="7" t="s">
        <v>43</v>
      </c>
      <c r="BF5" s="7" t="s">
        <v>43</v>
      </c>
    </row>
    <row r="6" spans="1:58" s="1" customFormat="1" ht="45.75" thickBot="1" x14ac:dyDescent="0.25">
      <c r="A6" s="13" t="s">
        <v>48</v>
      </c>
      <c r="B6" s="14" t="s">
        <v>49</v>
      </c>
      <c r="C6" s="15" t="s">
        <v>50</v>
      </c>
      <c r="D6" s="16" t="s">
        <v>51</v>
      </c>
      <c r="E6" s="17" t="s">
        <v>52</v>
      </c>
      <c r="F6" s="18" t="s">
        <v>53</v>
      </c>
      <c r="G6" s="18" t="s">
        <v>54</v>
      </c>
      <c r="H6" s="18" t="s">
        <v>55</v>
      </c>
      <c r="I6" s="19" t="s">
        <v>56</v>
      </c>
      <c r="J6" s="14" t="s">
        <v>57</v>
      </c>
      <c r="K6" s="18" t="s">
        <v>58</v>
      </c>
      <c r="L6" s="18" t="s">
        <v>59</v>
      </c>
      <c r="M6" s="18" t="s">
        <v>60</v>
      </c>
      <c r="N6" s="18" t="s">
        <v>61</v>
      </c>
      <c r="O6" s="18" t="s">
        <v>62</v>
      </c>
      <c r="P6" s="20">
        <v>2019</v>
      </c>
      <c r="Q6" s="20">
        <v>2020</v>
      </c>
      <c r="R6" s="20">
        <v>2021</v>
      </c>
      <c r="S6" s="20">
        <v>2022</v>
      </c>
      <c r="T6" s="20">
        <v>2023</v>
      </c>
      <c r="U6" s="20">
        <v>2024</v>
      </c>
      <c r="V6" s="20">
        <v>2025</v>
      </c>
      <c r="W6" s="20">
        <v>2026</v>
      </c>
      <c r="X6" s="20">
        <v>2027</v>
      </c>
      <c r="Y6" s="20">
        <v>2028</v>
      </c>
      <c r="Z6" s="20">
        <v>2029</v>
      </c>
      <c r="AA6" s="20" t="s">
        <v>63</v>
      </c>
      <c r="AB6" s="18" t="s">
        <v>64</v>
      </c>
      <c r="AC6" s="18" t="s">
        <v>65</v>
      </c>
      <c r="AD6" s="18" t="s">
        <v>66</v>
      </c>
      <c r="AE6" s="18" t="s">
        <v>67</v>
      </c>
      <c r="AF6" s="18" t="s">
        <v>68</v>
      </c>
      <c r="AG6" s="18" t="s">
        <v>69</v>
      </c>
      <c r="AH6" s="18" t="s">
        <v>70</v>
      </c>
      <c r="AI6" s="18" t="s">
        <v>71</v>
      </c>
      <c r="AJ6" s="21">
        <v>2019</v>
      </c>
      <c r="AK6" s="22">
        <v>2020</v>
      </c>
      <c r="AL6" s="22">
        <v>2021</v>
      </c>
      <c r="AM6" s="22">
        <v>2022</v>
      </c>
      <c r="AN6" s="22">
        <v>2023</v>
      </c>
      <c r="AO6" s="22">
        <v>2024</v>
      </c>
      <c r="AP6" s="22">
        <v>2025</v>
      </c>
      <c r="AQ6" s="22">
        <v>2026</v>
      </c>
      <c r="AR6" s="22">
        <v>2027</v>
      </c>
      <c r="AS6" s="22">
        <v>2028</v>
      </c>
      <c r="AT6" s="22">
        <v>2029</v>
      </c>
      <c r="AU6" s="23" t="s">
        <v>72</v>
      </c>
      <c r="AV6" s="24">
        <v>2020</v>
      </c>
      <c r="AW6" s="25">
        <v>2021</v>
      </c>
      <c r="AX6" s="25">
        <v>2022</v>
      </c>
      <c r="AY6" s="25">
        <v>2023</v>
      </c>
      <c r="AZ6" s="25">
        <v>2024</v>
      </c>
      <c r="BA6" s="25">
        <v>2025</v>
      </c>
      <c r="BB6" s="25">
        <v>2026</v>
      </c>
      <c r="BC6" s="25">
        <v>2027</v>
      </c>
      <c r="BD6" s="26" t="s">
        <v>73</v>
      </c>
      <c r="BE6" s="27" t="s">
        <v>74</v>
      </c>
      <c r="BF6" s="28" t="s">
        <v>75</v>
      </c>
    </row>
    <row r="7" spans="1:58" x14ac:dyDescent="0.2">
      <c r="B7">
        <f>INPUT!C29</f>
        <v>0</v>
      </c>
      <c r="D7">
        <f>INPUT!C31</f>
        <v>0</v>
      </c>
      <c r="H7">
        <f>INPUT!C33</f>
        <v>0</v>
      </c>
      <c r="J7">
        <f>INPUT!C35</f>
        <v>0</v>
      </c>
      <c r="L7" s="29">
        <f>INPUT!C37</f>
        <v>0</v>
      </c>
      <c r="M7" s="29">
        <f>INPUT!C38</f>
        <v>0</v>
      </c>
      <c r="N7" s="29"/>
      <c r="O7" s="29"/>
      <c r="T7">
        <v>3</v>
      </c>
      <c r="U7">
        <v>12</v>
      </c>
      <c r="V7">
        <v>12</v>
      </c>
      <c r="W7">
        <v>12</v>
      </c>
      <c r="X7">
        <v>12</v>
      </c>
      <c r="Y7">
        <v>10</v>
      </c>
      <c r="AA7">
        <f>SUM(T7:Y7)</f>
        <v>61</v>
      </c>
      <c r="AB7" s="30">
        <f>INPUT!C42</f>
        <v>0</v>
      </c>
      <c r="AN7" s="31">
        <f t="shared" ref="AN7" si="0">IFERROR((AB7*(T7/AA7)),0)</f>
        <v>0</v>
      </c>
      <c r="AO7" s="31">
        <f>IFERROR((AB7*(U7/AA7)),0)</f>
        <v>0</v>
      </c>
      <c r="AP7" s="31">
        <f>IFERROR((AB7*(V7/AA7)),0)</f>
        <v>0</v>
      </c>
      <c r="AQ7" s="31">
        <f>IFERROR((AB7*(W7/AA7)),0)</f>
        <v>0</v>
      </c>
      <c r="AR7" s="31">
        <f>IFERROR((AB7*(X7/AA7)),0)</f>
        <v>0</v>
      </c>
      <c r="AS7" s="31">
        <f>IFERROR((AB7*(Y7/AA7)),0)</f>
        <v>0</v>
      </c>
      <c r="AT7" s="31">
        <f>IFERROR((AC7*(Z7/AB7)),0)</f>
        <v>0</v>
      </c>
      <c r="AU7" s="31">
        <f>SUM(AN7:AT7)</f>
        <v>0</v>
      </c>
    </row>
  </sheetData>
  <mergeCells count="2">
    <mergeCell ref="L4:M4"/>
    <mergeCell ref="N4:O4"/>
  </mergeCells>
  <conditionalFormatting sqref="A6:B6">
    <cfRule type="duplicateValues" dxfId="1" priority="1"/>
    <cfRule type="duplicateValues" dxfId="0" priority="2"/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781C0-2A70-47DC-AF84-901AE42CE4E7}">
  <dimension ref="A1:C7"/>
  <sheetViews>
    <sheetView workbookViewId="0">
      <selection activeCell="B43" sqref="B43:C43"/>
    </sheetView>
  </sheetViews>
  <sheetFormatPr baseColWidth="10" defaultColWidth="12.6640625" defaultRowHeight="12" x14ac:dyDescent="0.2"/>
  <cols>
    <col min="1" max="1" width="17.33203125" bestFit="1" customWidth="1"/>
  </cols>
  <sheetData>
    <row r="1" spans="1:3" x14ac:dyDescent="0.2">
      <c r="A1" t="s">
        <v>76</v>
      </c>
      <c r="B1" t="s">
        <v>77</v>
      </c>
    </row>
    <row r="2" spans="1:3" x14ac:dyDescent="0.2">
      <c r="A2" t="s">
        <v>78</v>
      </c>
      <c r="B2" s="32">
        <v>0.25</v>
      </c>
      <c r="C2" s="33" t="s">
        <v>79</v>
      </c>
    </row>
    <row r="3" spans="1:3" x14ac:dyDescent="0.2">
      <c r="A3" t="s">
        <v>80</v>
      </c>
      <c r="B3" s="32">
        <v>0.15</v>
      </c>
      <c r="C3" s="33" t="s">
        <v>81</v>
      </c>
    </row>
    <row r="5" spans="1:3" x14ac:dyDescent="0.2">
      <c r="A5" t="s">
        <v>82</v>
      </c>
    </row>
    <row r="7" spans="1:3" x14ac:dyDescent="0.2">
      <c r="A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INPUT</vt:lpstr>
      <vt:lpstr>OUTPUT</vt:lpstr>
      <vt:lpstr>Ark3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Elise Hanstad</dc:creator>
  <cp:keywords/>
  <dc:description/>
  <cp:lastModifiedBy>Anniken Westad</cp:lastModifiedBy>
  <cp:revision/>
  <dcterms:created xsi:type="dcterms:W3CDTF">2023-08-21T06:35:52Z</dcterms:created>
  <dcterms:modified xsi:type="dcterms:W3CDTF">2023-11-20T13:10:54Z</dcterms:modified>
  <cp:category/>
  <cp:contentStatus/>
</cp:coreProperties>
</file>