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U\Fakultets Controller\"/>
    </mc:Choice>
  </mc:AlternateContent>
  <xr:revisionPtr revIDLastSave="0" documentId="13_ncr:1_{6627AB33-AEA5-4D81-8D7C-750B6005880A}" xr6:coauthVersionLast="47" xr6:coauthVersionMax="47" xr10:uidLastSave="{00000000-0000-0000-0000-000000000000}"/>
  <bookViews>
    <workbookView xWindow="-120" yWindow="-120" windowWidth="51840" windowHeight="21240" activeTab="1" xr2:uid="{74490446-7856-4301-B195-04B0F146A697}"/>
  </bookViews>
  <sheets>
    <sheet name="Fak.Adm" sheetId="2" r:id="rId1"/>
    <sheet name="Fak.Felles" sheetId="3" r:id="rId2"/>
  </sheets>
  <externalReferences>
    <externalReference r:id="rId3"/>
  </externalReferences>
  <definedNames>
    <definedName name="_xlnm._FilterDatabase" localSheetId="1" hidden="1">Fak.Felles!$A$2:$F$59</definedName>
    <definedName name="Hoved">[1]Lister!$C$7:$C$10</definedName>
    <definedName name="_xlnm.Print_Area" localSheetId="0">Fak.Adm!$A$1:$C$9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<sst xmlns="http://schemas.openxmlformats.org/spreadsheetml/2006/main" count="219" uniqueCount="147">
  <si>
    <t>Kapittel i periodeplan</t>
  </si>
  <si>
    <t>Mål fra periodeplan</t>
  </si>
  <si>
    <t>Delprosjektnummer</t>
  </si>
  <si>
    <t>Delprosjektnavn</t>
  </si>
  <si>
    <t>Kriterier/innhold</t>
  </si>
  <si>
    <t>Budsjett 2023</t>
  </si>
  <si>
    <t>Kapittel 0: Drift</t>
  </si>
  <si>
    <t>SU Prodekan forskning pott</t>
  </si>
  <si>
    <t>Midler til disposisjon for prodekan forskning</t>
  </si>
  <si>
    <t>SU IT-driftsbudsjett Fakultet</t>
  </si>
  <si>
    <t>SUs andel T lisenser programvare</t>
  </si>
  <si>
    <t>SU Prodekan utd. pott</t>
  </si>
  <si>
    <t>Midler til disposisjon for prodekan utdanning. Programledersamling, SU-UU, tiltak ifm periodeplan</t>
  </si>
  <si>
    <t>SU MORG felleskostnader</t>
  </si>
  <si>
    <t>Felleskostnader MORG</t>
  </si>
  <si>
    <t>SU Drift og utvil. matriser</t>
  </si>
  <si>
    <t>Kostnader knyttet til nettverk, kompetanseutvikling i ulike forum og matriser</t>
  </si>
  <si>
    <t>SU Inkluderende arbeidsplass IA-pott</t>
  </si>
  <si>
    <t>HMS - Beredskap. Inkluderende Arbeidsliv, arbeidsmiljø og tiltak. Kostnader til verneombud/HMS koordinatorer/tillitsvalgte.</t>
  </si>
  <si>
    <t>SU SAFO</t>
  </si>
  <si>
    <t>Bevilgning fra KD årlig og midler tildeles etter søknad</t>
  </si>
  <si>
    <t>SU Felles filmprosjekt SU NV MH</t>
  </si>
  <si>
    <t>Felles filmprosjekt SU, NV og MH</t>
  </si>
  <si>
    <t>SU Strategiske omstillingsmidler Fak-SA</t>
  </si>
  <si>
    <t>Forskutterte stillinger SA</t>
  </si>
  <si>
    <t>SU Dekanatet Drift</t>
  </si>
  <si>
    <t>Drift og reiser dekanat, koordineringsmøte, ledermøte, ALF mm</t>
  </si>
  <si>
    <t>SU Dekanatet Lønn</t>
  </si>
  <si>
    <t>Lønn og tillegg dekaner</t>
  </si>
  <si>
    <t>SU Dekanatet Student rep.</t>
  </si>
  <si>
    <t>Honorarer, Studenttillitsrepresentanter (ITV og FTV)</t>
  </si>
  <si>
    <t>SU Dekanatet Drift fak.styre</t>
  </si>
  <si>
    <t xml:space="preserve">Honorarer og drift av fakultetsstyret. Samlinger seminarer mm </t>
  </si>
  <si>
    <t>SU Dekanens pott</t>
  </si>
  <si>
    <t>Midler til disposisjon for dekan</t>
  </si>
  <si>
    <t>SU Forskningst. 2022-2023 Torberg, Fak.</t>
  </si>
  <si>
    <t>Forskningstermin 2022-2023 Torberg Falch</t>
  </si>
  <si>
    <t>SU Inv.pr VR-Basis (Trinn 1)</t>
  </si>
  <si>
    <t>VR-Basis (Trinn 1)</t>
  </si>
  <si>
    <t>SU Sikker databehandling Inv.plan</t>
  </si>
  <si>
    <t>Sikker databehandling</t>
  </si>
  <si>
    <t>SU Inv. plan 4 670105</t>
  </si>
  <si>
    <t>SU Investeringsplan 670105</t>
  </si>
  <si>
    <t>SU Egenfinansiering RSO-RD</t>
  </si>
  <si>
    <t>Egenfinansiering RSO. Forpliktelser likestilling- og kvalifiseringsstipender AVIT o.l.</t>
  </si>
  <si>
    <t>SU Tilskudd Geminisenterene</t>
  </si>
  <si>
    <t>Årlig tilskudd til Geminisentrene ved NTNU/SINTEF</t>
  </si>
  <si>
    <t>SU KOMPIS administrasjon 2023</t>
  </si>
  <si>
    <t>Administrasjon KOMPIS lønn indirekte kostnader markedsføring reise drift</t>
  </si>
  <si>
    <t>Generelle driftskostnader</t>
  </si>
  <si>
    <t>Leie av interne lokaler</t>
  </si>
  <si>
    <t>Kapittel 1: Forskning</t>
  </si>
  <si>
    <t>Mål 1: Fra forskningsstruktur til forskningskultur</t>
  </si>
  <si>
    <t>SU Utenlandsopphold forskningstermin</t>
  </si>
  <si>
    <t>Utenlandsopphold forskningstermin. Vitenskapelige ansatte</t>
  </si>
  <si>
    <t>SU tre utredninger spes periodeplan</t>
  </si>
  <si>
    <t>Forskningstermin rekrutteringsstillinger/strategiske stillinger</t>
  </si>
  <si>
    <t>SU NTNUs tematiske satsn for oppstart 20</t>
  </si>
  <si>
    <t>Arrangerer workshop som mobiliserer fagmiljøene til deltakelse i nye tematiske satsningsomrråder som starter i 2024</t>
  </si>
  <si>
    <t>SU støtte tverrfakultært samarb Havrom</t>
  </si>
  <si>
    <t>Støtte tverrfakultært samarb Havrom</t>
  </si>
  <si>
    <t>Mål 2: Spissmiljøer</t>
  </si>
  <si>
    <t>SU Stjerneprogram 4.0</t>
  </si>
  <si>
    <t>Fak.felles driftsmidler van der Kaap-Deeder, Vesely, Gong</t>
  </si>
  <si>
    <t>SU FO-strat 2022-2024 Fakultet</t>
  </si>
  <si>
    <t>Utlysning til etablerte forskningsgrupper</t>
  </si>
  <si>
    <t>SU FO-strat 2021-2023 Fakultet</t>
  </si>
  <si>
    <t>Utlysning av forskningsstrategiske midler</t>
  </si>
  <si>
    <t>SU Forskstratmidl forskningsgrupper</t>
  </si>
  <si>
    <t>Midler til forskningsgrupper med høye ambisjoner</t>
  </si>
  <si>
    <t>SU EU-kurs i Brussel</t>
  </si>
  <si>
    <t>Deltagelse Horisont Europa (instituttene dekker reise)</t>
  </si>
  <si>
    <t>SU Stjerneprogram 2.0 Åm</t>
  </si>
  <si>
    <t>Stjerneprogram 2.0 Heidrun Åm</t>
  </si>
  <si>
    <t>SU Stjerneprogram 3.0</t>
  </si>
  <si>
    <t>Stjerneprogram 3.0</t>
  </si>
  <si>
    <t>SU Onsager toppforskning Fak.</t>
  </si>
  <si>
    <t>Onsager toppforskning SU. Lønn van der Kaap-Deeder</t>
  </si>
  <si>
    <t>Mål 3: Ph.d.-programmer og fagretninger</t>
  </si>
  <si>
    <t>Disputas</t>
  </si>
  <si>
    <t>Disputas SU</t>
  </si>
  <si>
    <t>SU Utenlandsopph 2022-2023 PhD Fak</t>
  </si>
  <si>
    <t>Utenlandsopphold forskningstermin. PhD</t>
  </si>
  <si>
    <t>SU Tiltaksplan phd</t>
  </si>
  <si>
    <t>Kostnader tiltaksplan for kvalitetsutvikling i forskerutdanningen</t>
  </si>
  <si>
    <t>Kapittel 2: Utdanning</t>
  </si>
  <si>
    <t>Mål 4: Strategisk utvikling av studieporteføljen</t>
  </si>
  <si>
    <t>SU ÅP 2022 Egenfin tilslag ekstprosj</t>
  </si>
  <si>
    <t>Oppfølging av utdanningsprosjekter: Emerge, VR-lab, studentaktiv læring, inkl studentinitiert prosjekt ISS, egenandeler NTNU Toppundervisning, HK-dir. for strategiske prosjekt.</t>
  </si>
  <si>
    <t>SU Studieportefølje</t>
  </si>
  <si>
    <t>Midler til eksterne ifm med utredning, internasjonalisering, videreutdanning, utviklingsprosjekt</t>
  </si>
  <si>
    <t>Mål 5: Livslang læring</t>
  </si>
  <si>
    <t>SU Livslang læring</t>
  </si>
  <si>
    <t>Fagdager om EVU for administrative og vitenskaplige ansatte</t>
  </si>
  <si>
    <t>Mål 6: Arbeidslivsrelevans</t>
  </si>
  <si>
    <t>SU ÅP 2022 Arbeidsrelevans</t>
  </si>
  <si>
    <t>Arbeidsgiverintervju, nettverk, karriereutstilling, felles- eller instituttinitierte prosjekt/aktiviteter</t>
  </si>
  <si>
    <t>Kapittel 3: Innovasjon og omstilling</t>
  </si>
  <si>
    <t>Mål 7: Innovativ læring og læringsmiljø</t>
  </si>
  <si>
    <t>SU ÅP 2022 Læringsstøtte BLINK hub</t>
  </si>
  <si>
    <t>Innovativ utdanning og læringsstøtte: 
Faglig løft digitalisering, Emerge, VR-lab, studentaktiv læring, inkl studentinitiert prosjekt ISS, egenandeler NTNU Toppundervisning, HK-dir. Drift og lønn Blink læringshub (husleie, utstyr, LAer og sommerprosjekt).</t>
  </si>
  <si>
    <t>SU ÅP 2022 Studentrekruttering</t>
  </si>
  <si>
    <t>Studentambassdører, arrangementer, inkl. skolebesøk, studieprogramsider, tiltak knyttet til mangfold og BYRK</t>
  </si>
  <si>
    <t>SU ÅP 2022 Læringsmiljø</t>
  </si>
  <si>
    <t>Levende campus, læringsareal, gjennomføring og frafall (buddyordning internasjonale studenter, pilotering mentorordning, studentundersøkelser), studentfrivillighet og studentdrevne- og studentinitierte tiltak (karrieredag, isfit).</t>
  </si>
  <si>
    <t>Mål 8: Eksterne partnere</t>
  </si>
  <si>
    <t>SU Universitetskommune drift arr</t>
  </si>
  <si>
    <t>Egenandel SU, spleiselag med Trondheim kommune, skal dekke kostnader til arrangment, drift og nettverksarbeid. Ikke til søkbar pott/utlysning.</t>
  </si>
  <si>
    <t>SU Universitetsskole innovasledelsedrift</t>
  </si>
  <si>
    <t>Universitetsskole innovasledelsedrift</t>
  </si>
  <si>
    <t>SU Innovasjonsmidler 2022 Fakultetet</t>
  </si>
  <si>
    <t>Forprosjektmidler "stort samskapingsprosjekt", støtte til nettverk med eksterne partnere, støtte til søknadsutvikling</t>
  </si>
  <si>
    <t>SU Innovasjon og nettverksstøtte</t>
  </si>
  <si>
    <t>Innovasjonsmidler:
Nettverk, og forberedelse nytt samskapingsprosjekt etter fullført evaluering</t>
  </si>
  <si>
    <t>SU Forsknigsetisk seminar</t>
  </si>
  <si>
    <t>Gjennomføre forskningsetisk seminar i samarbeid med universitetskommunen</t>
  </si>
  <si>
    <t>SU Utlysning TK Helse Oppvekst utd</t>
  </si>
  <si>
    <t>Samarbeid med partnere. Spissing mot sosialt utenforskap</t>
  </si>
  <si>
    <t>Kapittel 4: Organisasjon, infrastruktur og arbeidsmiljø</t>
  </si>
  <si>
    <t>Mål 11: Campus</t>
  </si>
  <si>
    <t>SU lønn - prodekan for utdanning</t>
  </si>
  <si>
    <t>Lønn og tillegg prodekan utdanning</t>
  </si>
  <si>
    <t>Mål 13: Bærekraftig ledelse og støtteapparat</t>
  </si>
  <si>
    <t>SU Adm. fagdag V og H.</t>
  </si>
  <si>
    <t>Administrativ fagdag vår og høst</t>
  </si>
  <si>
    <t>SU Lederutvikling</t>
  </si>
  <si>
    <t>Lederutvikling</t>
  </si>
  <si>
    <t>SU Learning Lab Kalvskinnet</t>
  </si>
  <si>
    <t>Investering i læringsverkstedet på Kalvskinnet</t>
  </si>
  <si>
    <t>SU Suppl tild KD 2022 Studieprogresjon</t>
  </si>
  <si>
    <t>SU Ekstra tild KD 2022 Studieprogr Fak</t>
  </si>
  <si>
    <t>Frie strategiske midler</t>
  </si>
  <si>
    <t>Seksjon</t>
  </si>
  <si>
    <t>Stab</t>
  </si>
  <si>
    <t>SU Seksjon Stab</t>
  </si>
  <si>
    <t>Studieseksjonen</t>
  </si>
  <si>
    <t>SU Seksjon Studie</t>
  </si>
  <si>
    <t>Forskningsseksjonen</t>
  </si>
  <si>
    <t>SU Seksjon Forskning</t>
  </si>
  <si>
    <t>VØ - seksjonen</t>
  </si>
  <si>
    <t>SU Seksjon VØ</t>
  </si>
  <si>
    <t>HR - seksjonen</t>
  </si>
  <si>
    <t>SU Seksjon HR</t>
  </si>
  <si>
    <t>Felles - FAKADM</t>
  </si>
  <si>
    <t>SU Felles</t>
  </si>
  <si>
    <t>RAMME DRIFT FAK ADM  (RD)</t>
  </si>
  <si>
    <t>Kostnadssted: 67011001 (ALLTID)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</si>
</sst>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,-&quot;\ ;\-#,##0&quot;,-&quot;;0&quot;,-&quot;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 tint="-0.1499984740745262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64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2" fillId="3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49" fontId="10" fillId="5" borderId="1" xfId="0" applyNumberFormat="1" applyFont="1" applyFill="1" applyBorder="1" applyAlignment="1">
      <alignment horizontal="left" vertical="top"/>
    </xf>
    <xf numFmtId="0" fontId="11" fillId="5" borderId="1" xfId="0" applyFont="1" applyFill="1" applyBorder="1" applyAlignment="1">
      <alignment horizontal="left" vertical="top"/>
    </xf>
    <xf numFmtId="49" fontId="10" fillId="6" borderId="1" xfId="0" applyNumberFormat="1" applyFont="1" applyFill="1" applyBorder="1" applyAlignment="1">
      <alignment horizontal="left" vertical="top"/>
    </xf>
    <xf numFmtId="0" fontId="11" fillId="6" borderId="1" xfId="0" applyFont="1" applyFill="1" applyBorder="1" applyAlignment="1">
      <alignment horizontal="left" vertical="top"/>
    </xf>
    <xf numFmtId="0" fontId="0" fillId="0" borderId="0" xfId="0" applyAlignment="1">
      <alignment wrapText="1"/>
    </xf>
    <xf numFmtId="49" fontId="1" fillId="3" borderId="1" xfId="0" applyNumberFormat="1" applyFont="1" applyFill="1" applyBorder="1" applyAlignment="1">
      <alignment horizontal="left" vertical="top"/>
    </xf>
    <xf numFmtId="0" fontId="12" fillId="3" borderId="1" xfId="0" applyFont="1" applyFill="1" applyBorder="1" applyAlignment="1">
      <alignment horizontal="left" vertical="top"/>
    </xf>
    <xf numFmtId="49" fontId="1" fillId="7" borderId="1" xfId="0" applyNumberFormat="1" applyFont="1" applyFill="1" applyBorder="1" applyAlignment="1">
      <alignment horizontal="left" vertical="top"/>
    </xf>
    <xf numFmtId="0" fontId="12" fillId="7" borderId="1" xfId="0" applyFont="1" applyFill="1" applyBorder="1" applyAlignment="1">
      <alignment horizontal="left" vertical="top"/>
    </xf>
    <xf numFmtId="49" fontId="10" fillId="8" borderId="1" xfId="0" applyNumberFormat="1" applyFont="1" applyFill="1" applyBorder="1" applyAlignment="1">
      <alignment horizontal="left" vertical="top"/>
    </xf>
    <xf numFmtId="0" fontId="11" fillId="8" borderId="1" xfId="0" applyFont="1" applyFill="1" applyBorder="1" applyAlignment="1">
      <alignment horizontal="left" vertical="top"/>
    </xf>
    <xf numFmtId="49" fontId="1" fillId="9" borderId="1" xfId="0" applyNumberFormat="1" applyFont="1" applyFill="1" applyBorder="1" applyAlignment="1">
      <alignment horizontal="left" vertical="top"/>
    </xf>
    <xf numFmtId="0" fontId="12" fillId="9" borderId="1" xfId="0" applyFont="1" applyFill="1" applyBorder="1" applyAlignment="1">
      <alignment horizontal="left" vertical="top"/>
    </xf>
    <xf numFmtId="49" fontId="12" fillId="0" borderId="0" xfId="0" applyNumberFormat="1" applyFont="1"/>
    <xf numFmtId="49" fontId="13" fillId="0" borderId="0" xfId="0" applyNumberFormat="1" applyFont="1"/>
    <xf numFmtId="49" fontId="14" fillId="0" borderId="0" xfId="0" applyNumberFormat="1" applyFont="1"/>
    <xf numFmtId="49" fontId="15" fillId="0" borderId="0" xfId="0" applyNumberFormat="1" applyFont="1"/>
    <xf numFmtId="0" fontId="9" fillId="4" borderId="5" xfId="0" applyFont="1" applyFill="1" applyBorder="1"/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164" fontId="7" fillId="0" borderId="1" xfId="0" applyNumberFormat="1" applyFont="1" applyFill="1" applyBorder="1" applyProtection="1">
      <protection locked="0"/>
    </xf>
    <xf numFmtId="164" fontId="7" fillId="0" borderId="1" xfId="0" applyNumberFormat="1" applyFont="1" applyFill="1" applyBorder="1"/>
    <xf numFmtId="0" fontId="0" fillId="0" borderId="1" xfId="0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64" fontId="8" fillId="0" borderId="1" xfId="0" applyNumberFormat="1" applyFont="1" applyFill="1" applyBorder="1" applyAlignment="1" applyProtection="1">
      <alignment horizontal="right" vertical="top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5"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2" tint="-9.9948118533890809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581024</xdr:colOff>
      <xdr:row>0</xdr:row>
      <xdr:rowOff>66675</xdr:rowOff>
    </xdr:from>
    <xdr:to>
      <xdr:col>4</xdr:col>
      <xdr:colOff>1257300</xdr:colOff>
      <xdr:row>0</xdr:row>
      <xdr:rowOff>533400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9B62C6E-3858-4520-9FC9-E6B2DE6F45DB}"/>
            </a:ext>
          </a:extLst>
        </xdr:cNvPr>
        <xdr:cNvSpPr txBox="1"/>
      </xdr:nvSpPr>
      <xdr:spPr>
        <a:xfrm>
          <a:off x="5019674" y="66675"/>
          <a:ext cx="2505076" cy="4667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K-Sted:</a:t>
          </a:r>
          <a:r>
            <a:rPr lang="en-US" sz="2400" b="1" baseline="0"/>
            <a:t> 67010501</a:t>
          </a:r>
          <a:endParaRPr lang="en-US" sz="2400" b="1"/>
        </a:p>
      </xdr:txBody>
    </xdr:sp>
    <xdr:clientData/>
  </xdr:twoCellAnchor>
  <xdr:twoCellAnchor>
    <xdr:from>
      <xdr:col>0</xdr:col>
      <xdr:colOff>581024</xdr:colOff>
      <xdr:row>0</xdr:row>
      <xdr:rowOff>66675</xdr:rowOff>
    </xdr:from>
    <xdr:to>
      <xdr:col>3</xdr:col>
      <xdr:colOff>457200</xdr:colOff>
      <xdr:row>0</xdr:row>
      <xdr:rowOff>533400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8B84339F-5E76-421F-B478-E19AF3BCFBBA}"/>
            </a:ext>
          </a:extLst>
        </xdr:cNvPr>
        <xdr:cNvSpPr txBox="1"/>
      </xdr:nvSpPr>
      <xdr:spPr>
        <a:xfrm>
          <a:off x="581024" y="66675"/>
          <a:ext cx="4314826" cy="4667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400" b="1"/>
            <a:t>RAMME DRIFT FAK.FELLES  (RD):	</a:t>
          </a:r>
        </a:p>
        <a:p>
          <a:r>
            <a:rPr lang="en-US" sz="2400" b="1"/>
            <a:t>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onteringsveileder%20Fak.Felle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FAK FELLES 2020 (RAW)"/>
      <sheetName val="FAK FELLES 2020 (Pr.Ryddet)"/>
      <sheetName val="Prosjekt oversikt"/>
      <sheetName val="FAK FELLES 2022"/>
      <sheetName val="FAK ADM 2022"/>
      <sheetName val="FAK FELLES 2023"/>
      <sheetName val="Lister"/>
      <sheetName val="Handlingsplansprosjekter"/>
      <sheetName val="Fak.Adm"/>
      <sheetName val="Konteringsveileder"/>
      <sheetName val="Ark1"/>
      <sheetName val="Ark2"/>
      <sheetName val="Ark3"/>
      <sheetName val="Ark4"/>
      <sheetName val="Ark5"/>
      <sheetName val="Ark6"/>
      <sheetName val="Ark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C7" t="str">
            <v>Kapittel 1: Forskning</v>
          </cell>
        </row>
        <row r="8">
          <cell r="C8" t="str">
            <v>Kapittel 2: Utdanning</v>
          </cell>
        </row>
        <row r="9">
          <cell r="C9" t="str">
            <v>Kapittel 3: Innovasjon og omstilling</v>
          </cell>
        </row>
        <row r="10">
          <cell r="C10" t="str">
            <v>Kapittel 4: Organisasjon, infrastruktur og arbeidsmiljø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B43C27-6AB5-4D63-92A4-75E673157A42}">
  <sheetPr>
    <pageSetUpPr fitToPage="1"/>
  </sheetPr>
  <dimension ref="A1:F30"/>
  <sheetViews>
    <sheetView zoomScaleNormal="100" workbookViewId="0">
      <selection sqref="A1:D1048576"/>
    </sheetView>
  </sheetViews>
  <sheetFormatPr defaultColWidth="11.42578125" defaultRowHeight="15" x14ac:dyDescent="0.25"/>
  <cols>
    <col min="1" max="1" width="19.5703125" bestFit="1" customWidth="1"/>
    <col min="2" max="2" width="17" bestFit="1" customWidth="1"/>
    <col min="3" max="3" width="17.85546875" bestFit="1" customWidth="1"/>
    <col min="7" max="7" width="13.28515625" customWidth="1"/>
  </cols>
  <sheetData>
    <row r="1" spans="1:6" ht="15.75" x14ac:dyDescent="0.25">
      <c r="A1" s="5" t="s">
        <v>145</v>
      </c>
      <c r="B1" s="6"/>
      <c r="C1" s="7"/>
    </row>
    <row r="2" spans="1:6" ht="21" x14ac:dyDescent="0.35">
      <c r="A2" s="8" t="s">
        <v>146</v>
      </c>
      <c r="B2" s="6"/>
      <c r="C2" s="7"/>
    </row>
    <row r="3" spans="1:6" x14ac:dyDescent="0.25">
      <c r="A3" s="9" t="s">
        <v>132</v>
      </c>
      <c r="B3" s="10" t="s">
        <v>2</v>
      </c>
      <c r="C3" s="28" t="s">
        <v>3</v>
      </c>
    </row>
    <row r="4" spans="1:6" x14ac:dyDescent="0.25">
      <c r="A4" s="11" t="s">
        <v>133</v>
      </c>
      <c r="B4" s="12">
        <v>972235101</v>
      </c>
      <c r="C4" s="12" t="s">
        <v>134</v>
      </c>
    </row>
    <row r="5" spans="1:6" x14ac:dyDescent="0.25">
      <c r="A5" s="13" t="s">
        <v>135</v>
      </c>
      <c r="B5" s="14">
        <v>972231101</v>
      </c>
      <c r="C5" s="14" t="s">
        <v>136</v>
      </c>
      <c r="F5" s="15"/>
    </row>
    <row r="6" spans="1:6" x14ac:dyDescent="0.25">
      <c r="A6" s="16" t="s">
        <v>137</v>
      </c>
      <c r="B6" s="17">
        <v>972233101</v>
      </c>
      <c r="C6" s="17" t="s">
        <v>138</v>
      </c>
      <c r="F6" s="15"/>
    </row>
    <row r="7" spans="1:6" x14ac:dyDescent="0.25">
      <c r="A7" s="18" t="s">
        <v>139</v>
      </c>
      <c r="B7" s="19">
        <v>972234101</v>
      </c>
      <c r="C7" s="19" t="s">
        <v>140</v>
      </c>
    </row>
    <row r="8" spans="1:6" x14ac:dyDescent="0.25">
      <c r="A8" s="20" t="s">
        <v>141</v>
      </c>
      <c r="B8" s="21">
        <v>972232101</v>
      </c>
      <c r="C8" s="21" t="s">
        <v>142</v>
      </c>
    </row>
    <row r="9" spans="1:6" x14ac:dyDescent="0.25">
      <c r="A9" s="22" t="s">
        <v>143</v>
      </c>
      <c r="B9" s="23">
        <v>972236101</v>
      </c>
      <c r="C9" s="23" t="s">
        <v>144</v>
      </c>
    </row>
    <row r="10" spans="1:6" x14ac:dyDescent="0.25">
      <c r="A10" s="24"/>
      <c r="B10" s="24"/>
      <c r="C10" s="24"/>
    </row>
    <row r="11" spans="1:6" ht="18.75" x14ac:dyDescent="0.3">
      <c r="A11" s="25"/>
      <c r="B11" s="26"/>
      <c r="C11" s="26"/>
    </row>
    <row r="12" spans="1:6" x14ac:dyDescent="0.25">
      <c r="A12" s="24"/>
      <c r="B12" s="24"/>
      <c r="C12" s="24"/>
    </row>
    <row r="13" spans="1:6" x14ac:dyDescent="0.25">
      <c r="A13" s="24"/>
      <c r="B13" s="24"/>
      <c r="C13" s="24"/>
    </row>
    <row r="14" spans="1:6" x14ac:dyDescent="0.25">
      <c r="A14" s="24"/>
      <c r="B14" s="24"/>
      <c r="C14" s="24"/>
    </row>
    <row r="15" spans="1:6" x14ac:dyDescent="0.25">
      <c r="A15" s="24"/>
      <c r="B15" s="24"/>
      <c r="C15" s="24"/>
    </row>
    <row r="16" spans="1:6" x14ac:dyDescent="0.25">
      <c r="A16" s="24"/>
      <c r="B16" s="24"/>
      <c r="C16" s="24"/>
    </row>
    <row r="17" spans="1:3" x14ac:dyDescent="0.25">
      <c r="A17" s="24"/>
      <c r="B17" s="24"/>
      <c r="C17" s="24"/>
    </row>
    <row r="18" spans="1:3" x14ac:dyDescent="0.25">
      <c r="A18" s="27"/>
      <c r="B18" s="27"/>
      <c r="C18" s="27"/>
    </row>
    <row r="19" spans="1:3" x14ac:dyDescent="0.25">
      <c r="A19" s="24"/>
      <c r="B19" s="24"/>
      <c r="C19" s="24"/>
    </row>
    <row r="20" spans="1:3" x14ac:dyDescent="0.25">
      <c r="A20" s="24"/>
      <c r="B20" s="24"/>
      <c r="C20" s="24"/>
    </row>
    <row r="21" spans="1:3" x14ac:dyDescent="0.25">
      <c r="A21" s="24"/>
      <c r="B21" s="24"/>
      <c r="C21" s="24"/>
    </row>
    <row r="22" spans="1:3" x14ac:dyDescent="0.25">
      <c r="A22" s="24"/>
      <c r="B22" s="24"/>
      <c r="C22" s="24"/>
    </row>
    <row r="23" spans="1:3" x14ac:dyDescent="0.25">
      <c r="A23" s="24"/>
      <c r="B23" s="24"/>
      <c r="C23" s="24"/>
    </row>
    <row r="24" spans="1:3" x14ac:dyDescent="0.25">
      <c r="A24" s="24"/>
      <c r="B24" s="24"/>
      <c r="C24" s="24"/>
    </row>
    <row r="25" spans="1:3" x14ac:dyDescent="0.25">
      <c r="A25" s="24"/>
      <c r="B25" s="24"/>
      <c r="C25" s="24"/>
    </row>
    <row r="26" spans="1:3" x14ac:dyDescent="0.25">
      <c r="A26" s="24"/>
      <c r="B26" s="24"/>
      <c r="C26" s="24"/>
    </row>
    <row r="27" spans="1:3" x14ac:dyDescent="0.25">
      <c r="A27" s="24"/>
      <c r="B27" s="24"/>
      <c r="C27" s="24"/>
    </row>
    <row r="28" spans="1:3" x14ac:dyDescent="0.25">
      <c r="A28" s="24"/>
      <c r="B28" s="24"/>
      <c r="C28" s="24"/>
    </row>
    <row r="29" spans="1:3" x14ac:dyDescent="0.25">
      <c r="A29" s="24"/>
      <c r="B29" s="24"/>
      <c r="C29" s="24"/>
    </row>
    <row r="30" spans="1:3" x14ac:dyDescent="0.25">
      <c r="A30" s="24"/>
      <c r="B30" s="24"/>
      <c r="C30" s="24"/>
    </row>
  </sheetData>
  <pageMargins left="0.25" right="0.25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0363-6F0E-4639-A42F-09509C2A828D}">
  <dimension ref="A1:F59"/>
  <sheetViews>
    <sheetView showGridLines="0" tabSelected="1" workbookViewId="0">
      <selection activeCell="B10" sqref="B10"/>
    </sheetView>
  </sheetViews>
  <sheetFormatPr defaultRowHeight="15" x14ac:dyDescent="0.25"/>
  <cols>
    <col min="1" max="1" width="31.28515625" customWidth="1"/>
    <col min="2" max="2" width="21.85546875" customWidth="1"/>
    <col min="3" max="3" width="13.42578125" customWidth="1"/>
    <col min="4" max="4" width="27.42578125" customWidth="1"/>
    <col min="5" max="5" width="64" customWidth="1"/>
    <col min="6" max="6" width="16.7109375" customWidth="1"/>
  </cols>
  <sheetData>
    <row r="1" spans="1:6" ht="63.75" customHeight="1" x14ac:dyDescent="0.25"/>
    <row r="2" spans="1:6" ht="34.5" x14ac:dyDescent="0.25">
      <c r="A2" s="1" t="s">
        <v>0</v>
      </c>
      <c r="B2" s="1" t="s">
        <v>1</v>
      </c>
      <c r="C2" s="2" t="s">
        <v>2</v>
      </c>
      <c r="D2" s="3" t="s">
        <v>3</v>
      </c>
      <c r="E2" s="1" t="s">
        <v>4</v>
      </c>
      <c r="F2" s="4" t="s">
        <v>5</v>
      </c>
    </row>
    <row r="3" spans="1:6" x14ac:dyDescent="0.25">
      <c r="A3" s="29" t="s">
        <v>6</v>
      </c>
      <c r="B3" s="30"/>
      <c r="C3" s="31">
        <v>972033106</v>
      </c>
      <c r="D3" s="32" t="s">
        <v>7</v>
      </c>
      <c r="E3" s="32" t="s">
        <v>8</v>
      </c>
      <c r="F3" s="33">
        <v>150000</v>
      </c>
    </row>
    <row r="4" spans="1:6" x14ac:dyDescent="0.25">
      <c r="A4" s="29" t="s">
        <v>6</v>
      </c>
      <c r="B4" s="30"/>
      <c r="C4" s="31">
        <v>972037100</v>
      </c>
      <c r="D4" s="32" t="s">
        <v>9</v>
      </c>
      <c r="E4" s="32" t="s">
        <v>10</v>
      </c>
      <c r="F4" s="34">
        <v>550000</v>
      </c>
    </row>
    <row r="5" spans="1:6" ht="30" x14ac:dyDescent="0.25">
      <c r="A5" s="29" t="s">
        <v>6</v>
      </c>
      <c r="B5" s="30"/>
      <c r="C5" s="31">
        <v>972033105</v>
      </c>
      <c r="D5" s="32" t="s">
        <v>11</v>
      </c>
      <c r="E5" s="35" t="s">
        <v>12</v>
      </c>
      <c r="F5" s="33">
        <v>150000</v>
      </c>
    </row>
    <row r="6" spans="1:6" x14ac:dyDescent="0.25">
      <c r="A6" s="29" t="s">
        <v>6</v>
      </c>
      <c r="B6" s="30"/>
      <c r="C6" s="31">
        <v>972060100</v>
      </c>
      <c r="D6" s="32" t="s">
        <v>13</v>
      </c>
      <c r="E6" s="32" t="s">
        <v>14</v>
      </c>
      <c r="F6" s="33">
        <v>150000</v>
      </c>
    </row>
    <row r="7" spans="1:6" ht="30" x14ac:dyDescent="0.25">
      <c r="A7" s="29" t="s">
        <v>6</v>
      </c>
      <c r="B7" s="30"/>
      <c r="C7" s="31">
        <v>972048108</v>
      </c>
      <c r="D7" s="32" t="s">
        <v>15</v>
      </c>
      <c r="E7" s="36" t="s">
        <v>16</v>
      </c>
      <c r="F7" s="33">
        <v>135000</v>
      </c>
    </row>
    <row r="8" spans="1:6" ht="30" x14ac:dyDescent="0.25">
      <c r="A8" s="29" t="s">
        <v>6</v>
      </c>
      <c r="B8" s="30"/>
      <c r="C8" s="31">
        <v>972036100</v>
      </c>
      <c r="D8" s="32" t="s">
        <v>17</v>
      </c>
      <c r="E8" s="36" t="s">
        <v>18</v>
      </c>
      <c r="F8" s="33">
        <v>1000000</v>
      </c>
    </row>
    <row r="9" spans="1:6" x14ac:dyDescent="0.25">
      <c r="A9" s="29" t="s">
        <v>6</v>
      </c>
      <c r="B9" s="30"/>
      <c r="C9" s="31">
        <v>972061100</v>
      </c>
      <c r="D9" s="32" t="s">
        <v>19</v>
      </c>
      <c r="E9" s="30" t="s">
        <v>20</v>
      </c>
      <c r="F9" s="33">
        <v>-2600000</v>
      </c>
    </row>
    <row r="10" spans="1:6" ht="30" x14ac:dyDescent="0.25">
      <c r="A10" s="29" t="s">
        <v>6</v>
      </c>
      <c r="B10" s="30"/>
      <c r="C10" s="31">
        <v>972229100</v>
      </c>
      <c r="D10" s="32" t="s">
        <v>21</v>
      </c>
      <c r="E10" s="30" t="s">
        <v>22</v>
      </c>
      <c r="F10" s="33"/>
    </row>
    <row r="11" spans="1:6" ht="30" x14ac:dyDescent="0.25">
      <c r="A11" s="29" t="s">
        <v>6</v>
      </c>
      <c r="B11" s="30"/>
      <c r="C11" s="31">
        <v>972041100</v>
      </c>
      <c r="D11" s="32" t="s">
        <v>23</v>
      </c>
      <c r="E11" s="32" t="s">
        <v>24</v>
      </c>
      <c r="F11" s="33">
        <v>886000</v>
      </c>
    </row>
    <row r="12" spans="1:6" x14ac:dyDescent="0.25">
      <c r="A12" s="29" t="s">
        <v>6</v>
      </c>
      <c r="B12" s="30"/>
      <c r="C12" s="31">
        <v>972033101</v>
      </c>
      <c r="D12" s="32" t="s">
        <v>25</v>
      </c>
      <c r="E12" s="32" t="s">
        <v>26</v>
      </c>
      <c r="F12" s="33">
        <v>150000</v>
      </c>
    </row>
    <row r="13" spans="1:6" x14ac:dyDescent="0.25">
      <c r="A13" s="29" t="s">
        <v>6</v>
      </c>
      <c r="B13" s="30"/>
      <c r="C13" s="31">
        <v>972033100</v>
      </c>
      <c r="D13" s="32" t="s">
        <v>27</v>
      </c>
      <c r="E13" s="32" t="s">
        <v>28</v>
      </c>
      <c r="F13" s="33">
        <v>4033000</v>
      </c>
    </row>
    <row r="14" spans="1:6" x14ac:dyDescent="0.25">
      <c r="A14" s="29" t="s">
        <v>6</v>
      </c>
      <c r="B14" s="30"/>
      <c r="C14" s="31">
        <v>972033103</v>
      </c>
      <c r="D14" s="32" t="s">
        <v>29</v>
      </c>
      <c r="E14" s="32" t="s">
        <v>30</v>
      </c>
      <c r="F14" s="33">
        <v>800000</v>
      </c>
    </row>
    <row r="15" spans="1:6" x14ac:dyDescent="0.25">
      <c r="A15" s="29" t="s">
        <v>6</v>
      </c>
      <c r="B15" s="30"/>
      <c r="C15" s="31">
        <v>972033102</v>
      </c>
      <c r="D15" s="32" t="s">
        <v>31</v>
      </c>
      <c r="E15" s="32" t="s">
        <v>32</v>
      </c>
      <c r="F15" s="34">
        <v>150000</v>
      </c>
    </row>
    <row r="16" spans="1:6" x14ac:dyDescent="0.25">
      <c r="A16" s="29" t="s">
        <v>6</v>
      </c>
      <c r="B16" s="30"/>
      <c r="C16" s="31">
        <v>972033104</v>
      </c>
      <c r="D16" s="32" t="s">
        <v>33</v>
      </c>
      <c r="E16" s="32" t="s">
        <v>34</v>
      </c>
      <c r="F16" s="33">
        <v>50000</v>
      </c>
    </row>
    <row r="17" spans="1:6" ht="30" x14ac:dyDescent="0.25">
      <c r="A17" s="29" t="s">
        <v>6</v>
      </c>
      <c r="B17" s="30"/>
      <c r="C17" s="31">
        <v>972054100</v>
      </c>
      <c r="D17" s="32" t="s">
        <v>35</v>
      </c>
      <c r="E17" s="36" t="s">
        <v>36</v>
      </c>
      <c r="F17" s="33">
        <v>630000</v>
      </c>
    </row>
    <row r="18" spans="1:6" x14ac:dyDescent="0.25">
      <c r="A18" s="29" t="s">
        <v>6</v>
      </c>
      <c r="B18" s="30"/>
      <c r="C18" s="31">
        <v>972063101</v>
      </c>
      <c r="D18" s="32" t="s">
        <v>37</v>
      </c>
      <c r="E18" s="30" t="s">
        <v>38</v>
      </c>
      <c r="F18" s="33"/>
    </row>
    <row r="19" spans="1:6" ht="30" x14ac:dyDescent="0.25">
      <c r="A19" s="29" t="s">
        <v>6</v>
      </c>
      <c r="B19" s="30"/>
      <c r="C19" s="31">
        <v>972063104</v>
      </c>
      <c r="D19" s="32" t="s">
        <v>39</v>
      </c>
      <c r="E19" s="30" t="s">
        <v>40</v>
      </c>
      <c r="F19" s="33"/>
    </row>
    <row r="20" spans="1:6" x14ac:dyDescent="0.25">
      <c r="A20" s="29" t="s">
        <v>6</v>
      </c>
      <c r="B20" s="30"/>
      <c r="C20" s="31">
        <v>972063108</v>
      </c>
      <c r="D20" s="32" t="s">
        <v>41</v>
      </c>
      <c r="E20" s="30" t="s">
        <v>42</v>
      </c>
      <c r="F20" s="33">
        <v>750000</v>
      </c>
    </row>
    <row r="21" spans="1:6" ht="30" x14ac:dyDescent="0.25">
      <c r="A21" s="29" t="s">
        <v>6</v>
      </c>
      <c r="B21" s="30"/>
      <c r="C21" s="31">
        <v>972223100</v>
      </c>
      <c r="D21" s="32" t="s">
        <v>43</v>
      </c>
      <c r="E21" s="30" t="s">
        <v>44</v>
      </c>
      <c r="F21" s="33">
        <v>200000</v>
      </c>
    </row>
    <row r="22" spans="1:6" ht="30" x14ac:dyDescent="0.25">
      <c r="A22" s="29" t="s">
        <v>6</v>
      </c>
      <c r="B22" s="30"/>
      <c r="C22" s="31">
        <v>972070122</v>
      </c>
      <c r="D22" s="32" t="s">
        <v>45</v>
      </c>
      <c r="E22" s="30" t="s">
        <v>46</v>
      </c>
      <c r="F22" s="37">
        <v>150000</v>
      </c>
    </row>
    <row r="23" spans="1:6" ht="30" x14ac:dyDescent="0.25">
      <c r="A23" s="29" t="s">
        <v>6</v>
      </c>
      <c r="B23" s="30"/>
      <c r="C23" s="31">
        <v>972070123</v>
      </c>
      <c r="D23" s="32" t="s">
        <v>47</v>
      </c>
      <c r="E23" s="30" t="s">
        <v>48</v>
      </c>
      <c r="F23" s="37">
        <v>2230000</v>
      </c>
    </row>
    <row r="24" spans="1:6" x14ac:dyDescent="0.25">
      <c r="A24" s="29" t="s">
        <v>6</v>
      </c>
      <c r="B24" s="30"/>
      <c r="C24" s="31">
        <v>999999999</v>
      </c>
      <c r="D24" s="32" t="s">
        <v>49</v>
      </c>
      <c r="E24" s="30" t="s">
        <v>50</v>
      </c>
      <c r="F24" s="37">
        <v>2004000</v>
      </c>
    </row>
    <row r="25" spans="1:6" ht="45" x14ac:dyDescent="0.25">
      <c r="A25" s="29" t="s">
        <v>51</v>
      </c>
      <c r="B25" s="30" t="s">
        <v>52</v>
      </c>
      <c r="C25" s="31">
        <v>972071101</v>
      </c>
      <c r="D25" s="32" t="s">
        <v>53</v>
      </c>
      <c r="E25" s="30" t="s">
        <v>54</v>
      </c>
      <c r="F25" s="37">
        <v>3500000</v>
      </c>
    </row>
    <row r="26" spans="1:6" ht="45" x14ac:dyDescent="0.25">
      <c r="A26" s="29" t="s">
        <v>51</v>
      </c>
      <c r="B26" s="30" t="s">
        <v>52</v>
      </c>
      <c r="C26" s="31">
        <v>972071102</v>
      </c>
      <c r="D26" s="32" t="s">
        <v>55</v>
      </c>
      <c r="E26" s="30" t="s">
        <v>56</v>
      </c>
      <c r="F26" s="37">
        <v>100000</v>
      </c>
    </row>
    <row r="27" spans="1:6" ht="45" x14ac:dyDescent="0.25">
      <c r="A27" s="29" t="s">
        <v>51</v>
      </c>
      <c r="B27" s="30" t="s">
        <v>52</v>
      </c>
      <c r="C27" s="31">
        <v>972071103</v>
      </c>
      <c r="D27" s="32" t="s">
        <v>57</v>
      </c>
      <c r="E27" s="30" t="s">
        <v>58</v>
      </c>
      <c r="F27" s="37">
        <v>50000</v>
      </c>
    </row>
    <row r="28" spans="1:6" ht="45" x14ac:dyDescent="0.25">
      <c r="A28" s="30" t="s">
        <v>51</v>
      </c>
      <c r="B28" s="30" t="s">
        <v>52</v>
      </c>
      <c r="C28" s="31">
        <v>972071104</v>
      </c>
      <c r="D28" s="32" t="s">
        <v>59</v>
      </c>
      <c r="E28" s="30" t="s">
        <v>60</v>
      </c>
      <c r="F28" s="37">
        <v>150000</v>
      </c>
    </row>
    <row r="29" spans="1:6" x14ac:dyDescent="0.25">
      <c r="A29" s="30" t="s">
        <v>51</v>
      </c>
      <c r="B29" s="30" t="s">
        <v>61</v>
      </c>
      <c r="C29" s="31">
        <v>972238100</v>
      </c>
      <c r="D29" s="32" t="s">
        <v>62</v>
      </c>
      <c r="E29" s="30" t="s">
        <v>63</v>
      </c>
      <c r="F29" s="33">
        <v>300000</v>
      </c>
    </row>
    <row r="30" spans="1:6" ht="30" x14ac:dyDescent="0.25">
      <c r="A30" s="30" t="s">
        <v>51</v>
      </c>
      <c r="B30" s="30" t="s">
        <v>61</v>
      </c>
      <c r="C30" s="31">
        <v>972025100</v>
      </c>
      <c r="D30" s="32" t="s">
        <v>64</v>
      </c>
      <c r="E30" s="36" t="s">
        <v>65</v>
      </c>
      <c r="F30" s="33">
        <v>1000000</v>
      </c>
    </row>
    <row r="31" spans="1:6" ht="30" x14ac:dyDescent="0.25">
      <c r="A31" s="30" t="s">
        <v>51</v>
      </c>
      <c r="B31" s="30" t="s">
        <v>61</v>
      </c>
      <c r="C31" s="31">
        <v>972024100</v>
      </c>
      <c r="D31" s="32" t="s">
        <v>66</v>
      </c>
      <c r="E31" s="36" t="s">
        <v>67</v>
      </c>
      <c r="F31" s="33">
        <v>850000</v>
      </c>
    </row>
    <row r="32" spans="1:6" ht="30" x14ac:dyDescent="0.25">
      <c r="A32" s="30" t="s">
        <v>51</v>
      </c>
      <c r="B32" s="30" t="s">
        <v>61</v>
      </c>
      <c r="C32" s="31">
        <v>972072104</v>
      </c>
      <c r="D32" s="32" t="s">
        <v>68</v>
      </c>
      <c r="E32" s="30" t="s">
        <v>69</v>
      </c>
      <c r="F32" s="37">
        <v>400000</v>
      </c>
    </row>
    <row r="33" spans="1:6" x14ac:dyDescent="0.25">
      <c r="A33" s="30" t="s">
        <v>51</v>
      </c>
      <c r="B33" s="30" t="s">
        <v>61</v>
      </c>
      <c r="C33" s="31">
        <v>972072105</v>
      </c>
      <c r="D33" s="32" t="s">
        <v>70</v>
      </c>
      <c r="E33" s="30" t="s">
        <v>71</v>
      </c>
      <c r="F33" s="37">
        <v>100000</v>
      </c>
    </row>
    <row r="34" spans="1:6" x14ac:dyDescent="0.25">
      <c r="A34" s="30" t="s">
        <v>51</v>
      </c>
      <c r="B34" s="30" t="s">
        <v>61</v>
      </c>
      <c r="C34" s="31">
        <v>972043102</v>
      </c>
      <c r="D34" s="32" t="s">
        <v>72</v>
      </c>
      <c r="E34" s="36" t="s">
        <v>73</v>
      </c>
      <c r="F34" s="33">
        <v>200000</v>
      </c>
    </row>
    <row r="35" spans="1:6" x14ac:dyDescent="0.25">
      <c r="A35" s="30" t="s">
        <v>51</v>
      </c>
      <c r="B35" s="30" t="s">
        <v>61</v>
      </c>
      <c r="C35" s="31">
        <v>972043103</v>
      </c>
      <c r="D35" s="32" t="s">
        <v>74</v>
      </c>
      <c r="E35" s="36" t="s">
        <v>75</v>
      </c>
      <c r="F35" s="33">
        <v>300000</v>
      </c>
    </row>
    <row r="36" spans="1:6" ht="30" x14ac:dyDescent="0.25">
      <c r="A36" s="30" t="s">
        <v>51</v>
      </c>
      <c r="B36" s="30" t="s">
        <v>61</v>
      </c>
      <c r="C36" s="31">
        <v>972039100</v>
      </c>
      <c r="D36" s="32" t="s">
        <v>76</v>
      </c>
      <c r="E36" s="32" t="s">
        <v>77</v>
      </c>
      <c r="F36" s="33">
        <v>471000</v>
      </c>
    </row>
    <row r="37" spans="1:6" ht="45" x14ac:dyDescent="0.25">
      <c r="A37" s="30" t="s">
        <v>51</v>
      </c>
      <c r="B37" s="30" t="s">
        <v>78</v>
      </c>
      <c r="C37" s="31">
        <v>999998888</v>
      </c>
      <c r="D37" s="32" t="s">
        <v>79</v>
      </c>
      <c r="E37" s="32" t="s">
        <v>80</v>
      </c>
      <c r="F37" s="33">
        <v>150000</v>
      </c>
    </row>
    <row r="38" spans="1:6" ht="45" x14ac:dyDescent="0.25">
      <c r="A38" s="30" t="s">
        <v>51</v>
      </c>
      <c r="B38" s="30" t="s">
        <v>78</v>
      </c>
      <c r="C38" s="31">
        <v>972006100</v>
      </c>
      <c r="D38" s="32" t="s">
        <v>81</v>
      </c>
      <c r="E38" s="30" t="s">
        <v>82</v>
      </c>
      <c r="F38" s="33">
        <v>400000</v>
      </c>
    </row>
    <row r="39" spans="1:6" ht="45" x14ac:dyDescent="0.25">
      <c r="A39" s="30" t="s">
        <v>51</v>
      </c>
      <c r="B39" s="30" t="s">
        <v>78</v>
      </c>
      <c r="C39" s="31">
        <v>972073103</v>
      </c>
      <c r="D39" s="32" t="s">
        <v>83</v>
      </c>
      <c r="E39" s="30" t="s">
        <v>84</v>
      </c>
      <c r="F39" s="37">
        <v>50000</v>
      </c>
    </row>
    <row r="40" spans="1:6" ht="45" x14ac:dyDescent="0.25">
      <c r="A40" s="30" t="s">
        <v>85</v>
      </c>
      <c r="B40" s="30" t="s">
        <v>86</v>
      </c>
      <c r="C40" s="31">
        <v>972025116</v>
      </c>
      <c r="D40" s="32" t="s">
        <v>87</v>
      </c>
      <c r="E40" s="36" t="s">
        <v>88</v>
      </c>
      <c r="F40" s="33"/>
    </row>
    <row r="41" spans="1:6" ht="45" x14ac:dyDescent="0.25">
      <c r="A41" s="30" t="s">
        <v>85</v>
      </c>
      <c r="B41" s="30" t="s">
        <v>86</v>
      </c>
      <c r="C41" s="31">
        <v>972074102</v>
      </c>
      <c r="D41" s="32" t="s">
        <v>89</v>
      </c>
      <c r="E41" s="30" t="s">
        <v>90</v>
      </c>
      <c r="F41" s="37">
        <v>800000</v>
      </c>
    </row>
    <row r="42" spans="1:6" x14ac:dyDescent="0.25">
      <c r="A42" s="30" t="s">
        <v>85</v>
      </c>
      <c r="B42" s="30" t="s">
        <v>91</v>
      </c>
      <c r="C42" s="31">
        <v>972075101</v>
      </c>
      <c r="D42" s="32" t="s">
        <v>92</v>
      </c>
      <c r="E42" s="30" t="s">
        <v>93</v>
      </c>
      <c r="F42" s="37">
        <v>100000</v>
      </c>
    </row>
    <row r="43" spans="1:6" ht="30" x14ac:dyDescent="0.25">
      <c r="A43" s="30" t="s">
        <v>85</v>
      </c>
      <c r="B43" s="30" t="s">
        <v>94</v>
      </c>
      <c r="C43" s="31">
        <v>972025115</v>
      </c>
      <c r="D43" s="32" t="s">
        <v>95</v>
      </c>
      <c r="E43" s="36" t="s">
        <v>96</v>
      </c>
      <c r="F43" s="33">
        <v>300000</v>
      </c>
    </row>
    <row r="44" spans="1:6" ht="75" x14ac:dyDescent="0.25">
      <c r="A44" s="30" t="s">
        <v>97</v>
      </c>
      <c r="B44" s="30" t="s">
        <v>98</v>
      </c>
      <c r="C44" s="31">
        <v>972025112</v>
      </c>
      <c r="D44" s="32" t="s">
        <v>99</v>
      </c>
      <c r="E44" s="36" t="s">
        <v>100</v>
      </c>
      <c r="F44" s="33">
        <v>2700000</v>
      </c>
    </row>
    <row r="45" spans="1:6" ht="30" x14ac:dyDescent="0.25">
      <c r="A45" s="30" t="s">
        <v>97</v>
      </c>
      <c r="B45" s="30" t="s">
        <v>98</v>
      </c>
      <c r="C45" s="31">
        <v>972025113</v>
      </c>
      <c r="D45" s="32" t="s">
        <v>101</v>
      </c>
      <c r="E45" s="36" t="s">
        <v>102</v>
      </c>
      <c r="F45" s="33">
        <v>1900000</v>
      </c>
    </row>
    <row r="46" spans="1:6" ht="60" x14ac:dyDescent="0.25">
      <c r="A46" s="30" t="s">
        <v>97</v>
      </c>
      <c r="B46" s="30" t="s">
        <v>98</v>
      </c>
      <c r="C46" s="31">
        <v>972025114</v>
      </c>
      <c r="D46" s="32" t="s">
        <v>103</v>
      </c>
      <c r="E46" s="36" t="s">
        <v>104</v>
      </c>
      <c r="F46" s="33">
        <v>1400000</v>
      </c>
    </row>
    <row r="47" spans="1:6" ht="45" x14ac:dyDescent="0.25">
      <c r="A47" s="30" t="s">
        <v>97</v>
      </c>
      <c r="B47" s="30" t="s">
        <v>105</v>
      </c>
      <c r="C47" s="31">
        <v>972225100</v>
      </c>
      <c r="D47" s="32" t="s">
        <v>106</v>
      </c>
      <c r="E47" s="30" t="s">
        <v>107</v>
      </c>
      <c r="F47" s="33">
        <v>100000</v>
      </c>
    </row>
    <row r="48" spans="1:6" ht="30" x14ac:dyDescent="0.25">
      <c r="A48" s="30" t="s">
        <v>97</v>
      </c>
      <c r="B48" s="30" t="s">
        <v>105</v>
      </c>
      <c r="C48" s="31">
        <v>972226100</v>
      </c>
      <c r="D48" s="32" t="s">
        <v>108</v>
      </c>
      <c r="E48" s="30" t="s">
        <v>109</v>
      </c>
      <c r="F48" s="33">
        <v>100000</v>
      </c>
    </row>
    <row r="49" spans="1:6" ht="30" x14ac:dyDescent="0.25">
      <c r="A49" s="30" t="s">
        <v>97</v>
      </c>
      <c r="B49" s="30" t="s">
        <v>105</v>
      </c>
      <c r="C49" s="31">
        <v>972119100</v>
      </c>
      <c r="D49" s="32" t="s">
        <v>110</v>
      </c>
      <c r="E49" s="36" t="s">
        <v>111</v>
      </c>
      <c r="F49" s="33">
        <v>400000</v>
      </c>
    </row>
    <row r="50" spans="1:6" ht="45" x14ac:dyDescent="0.25">
      <c r="A50" s="30" t="s">
        <v>97</v>
      </c>
      <c r="B50" s="30" t="s">
        <v>105</v>
      </c>
      <c r="C50" s="31">
        <v>972078104</v>
      </c>
      <c r="D50" s="32" t="s">
        <v>112</v>
      </c>
      <c r="E50" s="30" t="s">
        <v>113</v>
      </c>
      <c r="F50" s="37">
        <v>300000</v>
      </c>
    </row>
    <row r="51" spans="1:6" ht="30" x14ac:dyDescent="0.25">
      <c r="A51" s="30" t="s">
        <v>97</v>
      </c>
      <c r="B51" s="30" t="s">
        <v>105</v>
      </c>
      <c r="C51" s="31">
        <v>972078105</v>
      </c>
      <c r="D51" s="32" t="s">
        <v>114</v>
      </c>
      <c r="E51" s="30" t="s">
        <v>115</v>
      </c>
      <c r="F51" s="37">
        <v>100000</v>
      </c>
    </row>
    <row r="52" spans="1:6" ht="30" x14ac:dyDescent="0.25">
      <c r="A52" s="30" t="s">
        <v>97</v>
      </c>
      <c r="B52" s="30" t="s">
        <v>105</v>
      </c>
      <c r="C52" s="31">
        <v>972078106</v>
      </c>
      <c r="D52" s="32" t="s">
        <v>116</v>
      </c>
      <c r="E52" s="30" t="s">
        <v>117</v>
      </c>
      <c r="F52" s="37">
        <v>100000</v>
      </c>
    </row>
    <row r="53" spans="1:6" ht="30" x14ac:dyDescent="0.25">
      <c r="A53" s="30" t="s">
        <v>118</v>
      </c>
      <c r="B53" s="30" t="s">
        <v>119</v>
      </c>
      <c r="C53" s="31">
        <v>972081101</v>
      </c>
      <c r="D53" s="32" t="s">
        <v>120</v>
      </c>
      <c r="E53" s="30" t="s">
        <v>121</v>
      </c>
      <c r="F53" s="37">
        <v>1084000</v>
      </c>
    </row>
    <row r="54" spans="1:6" ht="45" x14ac:dyDescent="0.25">
      <c r="A54" s="30" t="s">
        <v>118</v>
      </c>
      <c r="B54" s="30" t="s">
        <v>122</v>
      </c>
      <c r="C54" s="31">
        <v>972047102</v>
      </c>
      <c r="D54" s="32" t="s">
        <v>123</v>
      </c>
      <c r="E54" s="36" t="s">
        <v>124</v>
      </c>
      <c r="F54" s="33">
        <v>250000</v>
      </c>
    </row>
    <row r="55" spans="1:6" ht="45" x14ac:dyDescent="0.25">
      <c r="A55" s="30" t="s">
        <v>118</v>
      </c>
      <c r="B55" s="30" t="s">
        <v>122</v>
      </c>
      <c r="C55" s="31">
        <v>972047104</v>
      </c>
      <c r="D55" s="32" t="s">
        <v>125</v>
      </c>
      <c r="E55" s="36" t="s">
        <v>126</v>
      </c>
      <c r="F55" s="33"/>
    </row>
    <row r="56" spans="1:6" x14ac:dyDescent="0.25">
      <c r="A56" s="30"/>
      <c r="B56" s="30"/>
      <c r="C56" s="31">
        <v>972063103</v>
      </c>
      <c r="D56" s="32" t="s">
        <v>127</v>
      </c>
      <c r="E56" s="30" t="s">
        <v>128</v>
      </c>
      <c r="F56" s="33">
        <v>2000000</v>
      </c>
    </row>
    <row r="57" spans="1:6" ht="30" x14ac:dyDescent="0.25">
      <c r="A57" s="30"/>
      <c r="B57" s="30"/>
      <c r="C57" s="31">
        <v>972227100</v>
      </c>
      <c r="D57" s="32" t="s">
        <v>129</v>
      </c>
      <c r="E57" s="30"/>
      <c r="F57" s="33"/>
    </row>
    <row r="58" spans="1:6" ht="30" x14ac:dyDescent="0.25">
      <c r="A58" s="30"/>
      <c r="B58" s="30"/>
      <c r="C58" s="31">
        <v>972228100</v>
      </c>
      <c r="D58" s="32" t="s">
        <v>130</v>
      </c>
      <c r="E58" s="30"/>
      <c r="F58" s="33"/>
    </row>
    <row r="59" spans="1:6" x14ac:dyDescent="0.25">
      <c r="A59" s="30"/>
      <c r="B59" s="30"/>
      <c r="C59" s="38">
        <v>999999999</v>
      </c>
      <c r="D59" s="35" t="s">
        <v>49</v>
      </c>
      <c r="E59" s="30" t="s">
        <v>131</v>
      </c>
      <c r="F59" s="37">
        <v>590085.65769300237</v>
      </c>
    </row>
  </sheetData>
  <autoFilter ref="A2:F59" xr:uid="{4E060363-6F0E-4639-A42F-09509C2A828D}"/>
  <dataConsolidate/>
  <conditionalFormatting sqref="A2:F59">
    <cfRule type="expression" dxfId="3" priority="3">
      <formula>$A2="Kapittel 1: Forskning"</formula>
    </cfRule>
    <cfRule type="expression" dxfId="1" priority="4">
      <formula>$A2="Kapittel 2: Utdanning"</formula>
    </cfRule>
    <cfRule type="expression" dxfId="2" priority="5">
      <formula>$A2="Kapittel 3: Innovasjon og omstilling"</formula>
    </cfRule>
    <cfRule type="expression" dxfId="0" priority="6">
      <formula>$A2="Kapittel 4: Organisasjon, infrastruktur og arbeidsmiljø"</formula>
    </cfRule>
  </conditionalFormatting>
  <conditionalFormatting sqref="A3:F59">
    <cfRule type="expression" dxfId="4" priority="1">
      <formula>$A3="Kapittel 0: Drift"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Fak.Adm</vt:lpstr>
      <vt:lpstr>Fak.Felles</vt:lpstr>
      <vt:lpstr>Fak.Adm!Print_Area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Vebjørn Jokstad</dc:creator>
  <cp:lastModifiedBy>Vebjørn Jokstad</cp:lastModifiedBy>
  <dcterms:created xsi:type="dcterms:W3CDTF">2023-01-16T07:59:01Z</dcterms:created>
  <dcterms:modified xsi:type="dcterms:W3CDTF">2023-01-18T13:40:49Z</dcterms:modified>
</cp:coreProperties>
</file>